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tabRatio="599" activeTab="2"/>
  </bookViews>
  <sheets>
    <sheet name="生产" sheetId="1" r:id="rId1"/>
    <sheet name="商流" sheetId="2" r:id="rId2"/>
    <sheet name="分配调拨" sheetId="3" r:id="rId3"/>
  </sheets>
  <definedNames/>
  <calcPr fullCalcOnLoad="1"/>
</workbook>
</file>

<file path=xl/sharedStrings.xml><?xml version="1.0" encoding="utf-8"?>
<sst xmlns="http://schemas.openxmlformats.org/spreadsheetml/2006/main" count="143" uniqueCount="113">
  <si>
    <t>合　　计</t>
  </si>
  <si>
    <t>合　计</t>
  </si>
  <si>
    <t>小　　计</t>
  </si>
  <si>
    <t>损耗</t>
  </si>
  <si>
    <t>合    计</t>
  </si>
  <si>
    <t>日晒盐二级</t>
  </si>
  <si>
    <t>其中：碘盐</t>
  </si>
  <si>
    <t>备
注</t>
  </si>
  <si>
    <t>日　晒　盐　一　级</t>
  </si>
  <si>
    <r>
      <t>填报单位：</t>
    </r>
    <r>
      <rPr>
        <sz val="22"/>
        <rFont val="幼圆"/>
        <family val="3"/>
      </rPr>
      <t>　</t>
    </r>
  </si>
  <si>
    <r>
      <t>计量单位：</t>
    </r>
    <r>
      <rPr>
        <sz val="22"/>
        <rFont val="幼圆"/>
        <family val="3"/>
      </rPr>
      <t>吨</t>
    </r>
  </si>
  <si>
    <t>填报单位：</t>
  </si>
  <si>
    <r>
      <t>计量</t>
    </r>
    <r>
      <rPr>
        <b/>
        <sz val="22"/>
        <rFont val="幼圆"/>
        <family val="3"/>
      </rPr>
      <t>单位：</t>
    </r>
    <r>
      <rPr>
        <sz val="22"/>
        <rFont val="幼圆"/>
        <family val="3"/>
      </rPr>
      <t>吨</t>
    </r>
  </si>
  <si>
    <t>2005年预计</t>
  </si>
  <si>
    <t>２００１年</t>
  </si>
  <si>
    <t>２００２年</t>
  </si>
  <si>
    <t>２００３年</t>
  </si>
  <si>
    <t>２００４年</t>
  </si>
  <si>
    <t>５年平均数</t>
  </si>
  <si>
    <r>
      <t>2006</t>
    </r>
    <r>
      <rPr>
        <sz val="46"/>
        <rFont val="方正大黑_GBK"/>
        <family val="4"/>
      </rPr>
      <t>年度</t>
    </r>
    <r>
      <rPr>
        <sz val="40"/>
        <rFont val="华文中宋"/>
        <family val="0"/>
      </rPr>
      <t>食盐生产产量、品种
和质量计划申请表</t>
    </r>
  </si>
  <si>
    <t>近 几 年 生 产 情 况</t>
  </si>
  <si>
    <r>
      <t>说明：</t>
    </r>
    <r>
      <rPr>
        <sz val="24"/>
        <rFont val="幼圆"/>
        <family val="3"/>
      </rPr>
      <t>此表由有制盐企业的地级以上市经贸部门填报，每个制盐企业各一张；
　　　</t>
    </r>
    <r>
      <rPr>
        <sz val="12"/>
        <rFont val="幼圆"/>
        <family val="3"/>
      </rPr>
      <t xml:space="preserve"> </t>
    </r>
    <r>
      <rPr>
        <b/>
        <sz val="24"/>
        <rFont val="幼圆"/>
        <family val="3"/>
      </rPr>
      <t>邮箱：</t>
    </r>
    <r>
      <rPr>
        <sz val="24"/>
        <rFont val="幼圆"/>
        <family val="3"/>
      </rPr>
      <t>Gdyyb@gdet.gov.cn或Cyb@gdet.gov.cn　　传真：020-83133215</t>
    </r>
  </si>
  <si>
    <r>
      <t>2006</t>
    </r>
    <r>
      <rPr>
        <sz val="46"/>
        <rFont val="方正大黑_GBK"/>
        <family val="4"/>
      </rPr>
      <t>年度</t>
    </r>
    <r>
      <rPr>
        <sz val="40"/>
        <rFont val="华文中宋"/>
        <family val="0"/>
      </rPr>
      <t>盐的商流计划申请表</t>
    </r>
  </si>
  <si>
    <r>
      <t>填报单位：</t>
    </r>
    <r>
      <rPr>
        <sz val="22"/>
        <rFont val="幼圆"/>
        <family val="3"/>
      </rPr>
      <t>　</t>
    </r>
  </si>
  <si>
    <r>
      <t>计量单位：</t>
    </r>
    <r>
      <rPr>
        <sz val="22"/>
        <rFont val="幼圆"/>
        <family val="3"/>
      </rPr>
      <t>吨</t>
    </r>
  </si>
  <si>
    <t>小  　 计</t>
  </si>
  <si>
    <t>小计</t>
  </si>
  <si>
    <t>井矿盐</t>
  </si>
  <si>
    <t>海盐</t>
  </si>
  <si>
    <t>小计</t>
  </si>
  <si>
    <t>井矿盐</t>
  </si>
  <si>
    <t>其中:
省内盐</t>
  </si>
  <si>
    <t>小包装碘盐</t>
  </si>
  <si>
    <t>食品加工</t>
  </si>
  <si>
    <t>小　工　业　盐</t>
  </si>
  <si>
    <t>期  初  库  存</t>
  </si>
  <si>
    <t>购  进  计  划</t>
  </si>
  <si>
    <t>销  售  计  划</t>
  </si>
  <si>
    <t>期  末  库  存</t>
  </si>
  <si>
    <t>其
他
用
盐</t>
  </si>
  <si>
    <t>小   计</t>
  </si>
  <si>
    <t>农 牧 盐</t>
  </si>
  <si>
    <r>
      <t>渔　　</t>
    </r>
    <r>
      <rPr>
        <sz val="22"/>
        <rFont val="幼圆"/>
        <family val="3"/>
      </rPr>
      <t>盐</t>
    </r>
  </si>
  <si>
    <t>食
盐</t>
  </si>
  <si>
    <t>食　　盐</t>
  </si>
  <si>
    <t>小工业盐</t>
  </si>
  <si>
    <t>其他用盐</t>
  </si>
  <si>
    <t>2003年</t>
  </si>
  <si>
    <t>2004年</t>
  </si>
  <si>
    <t>购　　　　　　　　进</t>
  </si>
  <si>
    <t>小 工
业 盐</t>
  </si>
  <si>
    <t>销　　　　　　　　售</t>
  </si>
  <si>
    <t>近　几　年　购　销　情　况</t>
  </si>
  <si>
    <t>其中：
海　盐</t>
  </si>
  <si>
    <t>产区</t>
  </si>
  <si>
    <t>小计</t>
  </si>
  <si>
    <t>食盐</t>
  </si>
  <si>
    <t>小工业</t>
  </si>
  <si>
    <t>其他盐</t>
  </si>
  <si>
    <t>合 计</t>
  </si>
  <si>
    <t>合  计</t>
  </si>
  <si>
    <t>湘衡盐矿</t>
  </si>
  <si>
    <t>汕头产区</t>
  </si>
  <si>
    <t>湘澧盐矿</t>
  </si>
  <si>
    <t>惠州产区</t>
  </si>
  <si>
    <t>银光公司</t>
  </si>
  <si>
    <t>潮州产区</t>
  </si>
  <si>
    <t>长江盐厂</t>
  </si>
  <si>
    <t>汕尾产区</t>
  </si>
  <si>
    <t>永祥公司</t>
  </si>
  <si>
    <t>江门产区</t>
  </si>
  <si>
    <t>宏博公司</t>
  </si>
  <si>
    <t>阳江盐场</t>
  </si>
  <si>
    <t>728 工厂</t>
  </si>
  <si>
    <t>雷州盐场</t>
  </si>
  <si>
    <t>蓝天盐厂</t>
  </si>
  <si>
    <t>徐闻盐场</t>
  </si>
  <si>
    <t>江西盐矿</t>
  </si>
  <si>
    <t>电白盐场</t>
  </si>
  <si>
    <t>新干盐厂</t>
  </si>
  <si>
    <t>湛江民营</t>
  </si>
  <si>
    <t>富达盐矿</t>
  </si>
  <si>
    <t>茂名民营</t>
  </si>
  <si>
    <t>和邦公司</t>
  </si>
  <si>
    <t>揭阳产区</t>
  </si>
  <si>
    <t>久大公司</t>
  </si>
  <si>
    <t>索特公司</t>
  </si>
  <si>
    <t>井神盐矿</t>
  </si>
  <si>
    <t>备　　　注</t>
  </si>
  <si>
    <t>淮海盐厂</t>
  </si>
  <si>
    <t>银宝公司</t>
  </si>
  <si>
    <t>晶隆公司</t>
  </si>
  <si>
    <t>连 云 港</t>
  </si>
  <si>
    <t>东山公司</t>
  </si>
  <si>
    <t>漳浦盐场</t>
  </si>
  <si>
    <t>山腰盐场</t>
  </si>
  <si>
    <t>莺 歌 海</t>
  </si>
  <si>
    <t>东方盐场</t>
  </si>
  <si>
    <t>营口盐场</t>
  </si>
  <si>
    <t>高岛盐场</t>
  </si>
  <si>
    <t>小滩盐场</t>
  </si>
  <si>
    <t>寒婷盐场</t>
  </si>
  <si>
    <t>富海盐场</t>
  </si>
  <si>
    <t>长 芦 局</t>
  </si>
  <si>
    <t>东兴公司</t>
  </si>
  <si>
    <t>格 尔 木</t>
  </si>
  <si>
    <t>省　外　盐　计　划</t>
  </si>
  <si>
    <t>小 计</t>
  </si>
  <si>
    <t>日晒盐一级</t>
  </si>
  <si>
    <t>日晒盐
二　级</t>
  </si>
  <si>
    <t>其中碘盐</t>
  </si>
  <si>
    <r>
      <t>2006</t>
    </r>
    <r>
      <rPr>
        <sz val="40"/>
        <rFont val="方正大黑_GBK"/>
        <family val="4"/>
      </rPr>
      <t>年度</t>
    </r>
    <r>
      <rPr>
        <sz val="40"/>
        <rFont val="华文中宋"/>
        <family val="0"/>
      </rPr>
      <t>盐的分配调拨计划申请表</t>
    </r>
  </si>
  <si>
    <t>省　　内　　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</si>
</sst>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19">
    <font>
      <sz val="12"/>
      <name val="宋体"/>
      <family val="0"/>
    </font>
    <font>
      <sz val="9"/>
      <name val="宋体"/>
      <family val="0"/>
    </font>
    <font>
      <sz val="20"/>
      <name val="幼圆"/>
      <family val="3"/>
    </font>
    <font>
      <sz val="22"/>
      <name val="幼圆"/>
      <family val="3"/>
    </font>
    <font>
      <b/>
      <sz val="22"/>
      <name val="幼圆"/>
      <family val="3"/>
    </font>
    <font>
      <b/>
      <sz val="24"/>
      <name val="幼圆"/>
      <family val="3"/>
    </font>
    <font>
      <sz val="24"/>
      <name val="幼圆"/>
      <family val="3"/>
    </font>
    <font>
      <sz val="40"/>
      <name val="华文中宋"/>
      <family val="0"/>
    </font>
    <font>
      <b/>
      <sz val="21"/>
      <name val="幼圆"/>
      <family val="3"/>
    </font>
    <font>
      <sz val="21"/>
      <name val="幼圆"/>
      <family val="3"/>
    </font>
    <font>
      <sz val="46"/>
      <name val="方正大黑_GBK"/>
      <family val="4"/>
    </font>
    <font>
      <u val="single"/>
      <sz val="6.25"/>
      <color indexed="12"/>
      <name val="宋体"/>
      <family val="0"/>
    </font>
    <font>
      <u val="single"/>
      <sz val="6.25"/>
      <color indexed="36"/>
      <name val="宋体"/>
      <family val="0"/>
    </font>
    <font>
      <sz val="36"/>
      <name val="华文中宋"/>
      <family val="0"/>
    </font>
    <font>
      <sz val="34"/>
      <name val="华文中宋"/>
      <family val="0"/>
    </font>
    <font>
      <sz val="12"/>
      <name val="幼圆"/>
      <family val="3"/>
    </font>
    <font>
      <sz val="32"/>
      <name val="华文中宋"/>
      <family val="0"/>
    </font>
    <font>
      <b/>
      <sz val="20"/>
      <name val="幼圆"/>
      <family val="3"/>
    </font>
    <font>
      <sz val="40"/>
      <name val="方正大黑_GBK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9" fillId="0" borderId="3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>
      <alignment horizontal="right" vertical="center"/>
    </xf>
    <xf numFmtId="177" fontId="9" fillId="0" borderId="18" xfId="0" applyNumberFormat="1" applyFont="1" applyFill="1" applyBorder="1" applyAlignment="1">
      <alignment horizontal="right" vertical="center"/>
    </xf>
    <xf numFmtId="177" fontId="9" fillId="0" borderId="19" xfId="0" applyNumberFormat="1" applyFont="1" applyFill="1" applyBorder="1" applyAlignment="1">
      <alignment horizontal="right" vertical="center"/>
    </xf>
    <xf numFmtId="177" fontId="9" fillId="0" borderId="20" xfId="0" applyNumberFormat="1" applyFont="1" applyFill="1" applyBorder="1" applyAlignment="1">
      <alignment horizontal="right" vertical="center"/>
    </xf>
    <xf numFmtId="177" fontId="9" fillId="0" borderId="21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177" fontId="9" fillId="0" borderId="24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horizontal="right" vertical="center"/>
    </xf>
    <xf numFmtId="177" fontId="9" fillId="0" borderId="2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9" fillId="0" borderId="26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9" fillId="0" borderId="27" xfId="0" applyNumberFormat="1" applyFont="1" applyFill="1" applyBorder="1" applyAlignment="1">
      <alignment horizontal="right" vertical="center"/>
    </xf>
    <xf numFmtId="176" fontId="9" fillId="0" borderId="28" xfId="0" applyNumberFormat="1" applyFont="1" applyFill="1" applyBorder="1" applyAlignment="1">
      <alignment horizontal="right" vertical="center"/>
    </xf>
    <xf numFmtId="176" fontId="9" fillId="0" borderId="29" xfId="0" applyNumberFormat="1" applyFont="1" applyFill="1" applyBorder="1" applyAlignment="1">
      <alignment horizontal="right" vertical="center"/>
    </xf>
    <xf numFmtId="176" fontId="9" fillId="0" borderId="28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2" borderId="3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/>
    </xf>
    <xf numFmtId="177" fontId="2" fillId="2" borderId="17" xfId="0" applyNumberFormat="1" applyFont="1" applyFill="1" applyBorder="1" applyAlignment="1">
      <alignment/>
    </xf>
    <xf numFmtId="177" fontId="2" fillId="2" borderId="31" xfId="0" applyNumberFormat="1" applyFont="1" applyFill="1" applyBorder="1" applyAlignment="1">
      <alignment/>
    </xf>
    <xf numFmtId="177" fontId="2" fillId="2" borderId="18" xfId="0" applyNumberFormat="1" applyFont="1" applyFill="1" applyBorder="1" applyAlignment="1">
      <alignment/>
    </xf>
    <xf numFmtId="177" fontId="2" fillId="2" borderId="28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/>
    </xf>
    <xf numFmtId="177" fontId="2" fillId="2" borderId="25" xfId="0" applyNumberFormat="1" applyFont="1" applyFill="1" applyBorder="1" applyAlignment="1">
      <alignment/>
    </xf>
    <xf numFmtId="177" fontId="2" fillId="2" borderId="32" xfId="0" applyNumberFormat="1" applyFont="1" applyFill="1" applyBorder="1" applyAlignment="1">
      <alignment horizontal="center" vertical="center"/>
    </xf>
    <xf numFmtId="177" fontId="2" fillId="2" borderId="33" xfId="0" applyNumberFormat="1" applyFont="1" applyFill="1" applyBorder="1" applyAlignment="1">
      <alignment/>
    </xf>
    <xf numFmtId="177" fontId="2" fillId="2" borderId="5" xfId="0" applyNumberFormat="1" applyFont="1" applyFill="1" applyBorder="1" applyAlignment="1">
      <alignment/>
    </xf>
    <xf numFmtId="0" fontId="2" fillId="2" borderId="34" xfId="0" applyFont="1" applyFill="1" applyBorder="1" applyAlignment="1">
      <alignment horizontal="center" vertical="center"/>
    </xf>
    <xf numFmtId="177" fontId="2" fillId="2" borderId="22" xfId="0" applyNumberFormat="1" applyFont="1" applyFill="1" applyBorder="1" applyAlignment="1">
      <alignment/>
    </xf>
    <xf numFmtId="177" fontId="2" fillId="2" borderId="23" xfId="0" applyNumberFormat="1" applyFont="1" applyFill="1" applyBorder="1" applyAlignment="1">
      <alignment/>
    </xf>
    <xf numFmtId="177" fontId="2" fillId="2" borderId="29" xfId="0" applyNumberFormat="1" applyFont="1" applyFill="1" applyBorder="1" applyAlignment="1">
      <alignment horizontal="center" vertical="center"/>
    </xf>
    <xf numFmtId="177" fontId="2" fillId="2" borderId="35" xfId="0" applyNumberFormat="1" applyFont="1" applyFill="1" applyBorder="1" applyAlignment="1">
      <alignment/>
    </xf>
    <xf numFmtId="177" fontId="2" fillId="2" borderId="26" xfId="0" applyNumberFormat="1" applyFont="1" applyFill="1" applyBorder="1" applyAlignment="1">
      <alignment/>
    </xf>
    <xf numFmtId="0" fontId="2" fillId="2" borderId="36" xfId="0" applyFont="1" applyFill="1" applyBorder="1" applyAlignment="1">
      <alignment horizontal="center" vertical="center"/>
    </xf>
    <xf numFmtId="177" fontId="2" fillId="2" borderId="37" xfId="0" applyNumberFormat="1" applyFont="1" applyFill="1" applyBorder="1" applyAlignment="1">
      <alignment/>
    </xf>
    <xf numFmtId="177" fontId="2" fillId="2" borderId="38" xfId="0" applyNumberFormat="1" applyFont="1" applyFill="1" applyBorder="1" applyAlignment="1">
      <alignment/>
    </xf>
    <xf numFmtId="0" fontId="2" fillId="2" borderId="29" xfId="0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/>
    </xf>
    <xf numFmtId="177" fontId="2" fillId="2" borderId="27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177" fontId="17" fillId="2" borderId="30" xfId="0" applyNumberFormat="1" applyFont="1" applyFill="1" applyBorder="1" applyAlignment="1">
      <alignment horizontal="center" vertical="center"/>
    </xf>
    <xf numFmtId="177" fontId="2" fillId="2" borderId="30" xfId="0" applyNumberFormat="1" applyFont="1" applyFill="1" applyBorder="1" applyAlignment="1">
      <alignment horizontal="center" vertical="center"/>
    </xf>
    <xf numFmtId="177" fontId="2" fillId="2" borderId="39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76" fontId="3" fillId="0" borderId="45" xfId="0" applyNumberFormat="1" applyFont="1" applyFill="1" applyBorder="1" applyAlignment="1">
      <alignment horizontal="right" vertical="center"/>
    </xf>
    <xf numFmtId="176" fontId="3" fillId="0" borderId="46" xfId="0" applyNumberFormat="1" applyFont="1" applyFill="1" applyBorder="1" applyAlignment="1">
      <alignment horizontal="right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62" xfId="0" applyNumberFormat="1" applyFont="1" applyFill="1" applyBorder="1" applyAlignment="1">
      <alignment horizontal="center" vertical="center"/>
    </xf>
    <xf numFmtId="176" fontId="8" fillId="0" borderId="63" xfId="0" applyNumberFormat="1" applyFont="1" applyFill="1" applyBorder="1" applyAlignment="1">
      <alignment horizontal="center" vertical="center"/>
    </xf>
    <xf numFmtId="176" fontId="8" fillId="0" borderId="33" xfId="0" applyNumberFormat="1" applyFont="1" applyFill="1" applyBorder="1" applyAlignment="1">
      <alignment horizontal="center" vertical="center"/>
    </xf>
    <xf numFmtId="176" fontId="8" fillId="0" borderId="6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6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7" fontId="5" fillId="2" borderId="47" xfId="0" applyNumberFormat="1" applyFont="1" applyFill="1" applyBorder="1" applyAlignment="1">
      <alignment horizontal="center" vertical="center"/>
    </xf>
    <xf numFmtId="177" fontId="5" fillId="2" borderId="48" xfId="0" applyNumberFormat="1" applyFont="1" applyFill="1" applyBorder="1" applyAlignment="1">
      <alignment horizontal="center" vertical="center"/>
    </xf>
    <xf numFmtId="177" fontId="5" fillId="2" borderId="49" xfId="0" applyNumberFormat="1" applyFont="1" applyFill="1" applyBorder="1" applyAlignment="1">
      <alignment horizontal="center" vertical="center"/>
    </xf>
    <xf numFmtId="177" fontId="2" fillId="2" borderId="71" xfId="0" applyNumberFormat="1" applyFont="1" applyFill="1" applyBorder="1" applyAlignment="1">
      <alignment horizontal="left" vertical="top"/>
    </xf>
    <xf numFmtId="177" fontId="2" fillId="2" borderId="72" xfId="0" applyNumberFormat="1" applyFont="1" applyFill="1" applyBorder="1" applyAlignment="1">
      <alignment horizontal="left" vertical="top"/>
    </xf>
    <xf numFmtId="177" fontId="2" fillId="2" borderId="73" xfId="0" applyNumberFormat="1" applyFont="1" applyFill="1" applyBorder="1" applyAlignment="1">
      <alignment horizontal="left" vertical="top"/>
    </xf>
    <xf numFmtId="177" fontId="2" fillId="2" borderId="40" xfId="0" applyNumberFormat="1" applyFont="1" applyFill="1" applyBorder="1" applyAlignment="1">
      <alignment horizontal="left" vertical="top"/>
    </xf>
    <xf numFmtId="177" fontId="2" fillId="2" borderId="0" xfId="0" applyNumberFormat="1" applyFont="1" applyFill="1" applyBorder="1" applyAlignment="1">
      <alignment horizontal="left" vertical="top"/>
    </xf>
    <xf numFmtId="177" fontId="2" fillId="2" borderId="74" xfId="0" applyNumberFormat="1" applyFont="1" applyFill="1" applyBorder="1" applyAlignment="1">
      <alignment horizontal="left" vertical="top"/>
    </xf>
    <xf numFmtId="177" fontId="2" fillId="2" borderId="75" xfId="0" applyNumberFormat="1" applyFont="1" applyFill="1" applyBorder="1" applyAlignment="1">
      <alignment horizontal="left" vertical="top"/>
    </xf>
    <xf numFmtId="177" fontId="2" fillId="2" borderId="6" xfId="0" applyNumberFormat="1" applyFont="1" applyFill="1" applyBorder="1" applyAlignment="1">
      <alignment horizontal="left" vertical="top"/>
    </xf>
    <xf numFmtId="177" fontId="2" fillId="2" borderId="76" xfId="0" applyNumberFormat="1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7" fillId="2" borderId="77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Zeros="0" zoomScale="50" zoomScaleNormal="50" workbookViewId="0" topLeftCell="A10">
      <selection activeCell="B15" sqref="B15:F15"/>
    </sheetView>
  </sheetViews>
  <sheetFormatPr defaultColWidth="9.00390625" defaultRowHeight="14.25"/>
  <cols>
    <col min="1" max="1" width="10.625" style="0" customWidth="1"/>
    <col min="2" max="2" width="14.625" style="0" customWidth="1"/>
    <col min="3" max="3" width="30.625" style="0" customWidth="1"/>
    <col min="4" max="6" width="32.625" style="0" customWidth="1"/>
  </cols>
  <sheetData>
    <row r="1" spans="1:6" ht="99.75" customHeight="1">
      <c r="A1" s="106" t="s">
        <v>19</v>
      </c>
      <c r="B1" s="106"/>
      <c r="C1" s="106"/>
      <c r="D1" s="106"/>
      <c r="E1" s="106"/>
      <c r="F1" s="106"/>
    </row>
    <row r="2" spans="1:6" ht="54.75" customHeight="1" thickBot="1">
      <c r="A2" s="107" t="s">
        <v>11</v>
      </c>
      <c r="B2" s="107"/>
      <c r="C2" s="107"/>
      <c r="D2" s="3"/>
      <c r="E2" s="3"/>
      <c r="F2" s="9" t="s">
        <v>10</v>
      </c>
    </row>
    <row r="3" spans="1:6" ht="60" customHeight="1">
      <c r="A3" s="108" t="s">
        <v>0</v>
      </c>
      <c r="B3" s="109"/>
      <c r="C3" s="109"/>
      <c r="D3" s="111" t="s">
        <v>8</v>
      </c>
      <c r="E3" s="112"/>
      <c r="F3" s="113" t="s">
        <v>5</v>
      </c>
    </row>
    <row r="4" spans="1:6" ht="60" customHeight="1">
      <c r="A4" s="110"/>
      <c r="B4" s="100"/>
      <c r="C4" s="100"/>
      <c r="D4" s="5" t="s">
        <v>2</v>
      </c>
      <c r="E4" s="5" t="s">
        <v>6</v>
      </c>
      <c r="F4" s="103"/>
    </row>
    <row r="5" spans="1:6" ht="60" customHeight="1" thickBot="1">
      <c r="A5" s="93">
        <f>D5+F5</f>
        <v>0</v>
      </c>
      <c r="B5" s="94"/>
      <c r="C5" s="94"/>
      <c r="D5" s="19"/>
      <c r="E5" s="19"/>
      <c r="F5" s="20"/>
    </row>
    <row r="6" spans="1:6" ht="64.5" customHeight="1">
      <c r="A6" s="95" t="s">
        <v>20</v>
      </c>
      <c r="B6" s="96"/>
      <c r="C6" s="96"/>
      <c r="D6" s="96"/>
      <c r="E6" s="96"/>
      <c r="F6" s="97"/>
    </row>
    <row r="7" spans="1:6" ht="64.5" customHeight="1">
      <c r="A7" s="87"/>
      <c r="B7" s="88"/>
      <c r="C7" s="85" t="s">
        <v>1</v>
      </c>
      <c r="D7" s="100" t="s">
        <v>8</v>
      </c>
      <c r="E7" s="101"/>
      <c r="F7" s="102" t="s">
        <v>5</v>
      </c>
    </row>
    <row r="8" spans="1:6" ht="64.5" customHeight="1">
      <c r="A8" s="89"/>
      <c r="B8" s="90"/>
      <c r="C8" s="86"/>
      <c r="D8" s="12" t="s">
        <v>2</v>
      </c>
      <c r="E8" s="5" t="s">
        <v>6</v>
      </c>
      <c r="F8" s="103"/>
    </row>
    <row r="9" spans="1:6" ht="60" customHeight="1">
      <c r="A9" s="104" t="s">
        <v>14</v>
      </c>
      <c r="B9" s="105"/>
      <c r="C9" s="15">
        <f aca="true" t="shared" si="0" ref="C9:C14">D9+F9</f>
        <v>0</v>
      </c>
      <c r="D9" s="22"/>
      <c r="E9" s="22"/>
      <c r="F9" s="23"/>
    </row>
    <row r="10" spans="1:6" ht="60" customHeight="1">
      <c r="A10" s="104" t="s">
        <v>15</v>
      </c>
      <c r="B10" s="105"/>
      <c r="C10" s="16">
        <f t="shared" si="0"/>
        <v>0</v>
      </c>
      <c r="D10" s="22"/>
      <c r="E10" s="22"/>
      <c r="F10" s="23"/>
    </row>
    <row r="11" spans="1:6" ht="60" customHeight="1">
      <c r="A11" s="104" t="s">
        <v>16</v>
      </c>
      <c r="B11" s="105"/>
      <c r="C11" s="16">
        <f t="shared" si="0"/>
        <v>0</v>
      </c>
      <c r="D11" s="22"/>
      <c r="E11" s="22"/>
      <c r="F11" s="23"/>
    </row>
    <row r="12" spans="1:6" ht="60" customHeight="1">
      <c r="A12" s="104" t="s">
        <v>17</v>
      </c>
      <c r="B12" s="105"/>
      <c r="C12" s="16">
        <f t="shared" si="0"/>
        <v>0</v>
      </c>
      <c r="D12" s="22"/>
      <c r="E12" s="22"/>
      <c r="F12" s="23"/>
    </row>
    <row r="13" spans="1:6" ht="60" customHeight="1">
      <c r="A13" s="104" t="s">
        <v>13</v>
      </c>
      <c r="B13" s="105"/>
      <c r="C13" s="16">
        <f t="shared" si="0"/>
        <v>0</v>
      </c>
      <c r="D13" s="22"/>
      <c r="E13" s="22"/>
      <c r="F13" s="23"/>
    </row>
    <row r="14" spans="1:6" ht="60" customHeight="1" thickBot="1">
      <c r="A14" s="98" t="s">
        <v>18</v>
      </c>
      <c r="B14" s="99"/>
      <c r="C14" s="17">
        <f t="shared" si="0"/>
        <v>0</v>
      </c>
      <c r="D14" s="18">
        <f>SUM(D9:D13)/5</f>
        <v>0</v>
      </c>
      <c r="E14" s="18">
        <f>SUM(E9:E13)/5</f>
        <v>0</v>
      </c>
      <c r="F14" s="21">
        <f>SUM(F9:F13)/5</f>
        <v>0</v>
      </c>
    </row>
    <row r="15" spans="1:6" ht="240" customHeight="1" thickBot="1">
      <c r="A15" s="13" t="s">
        <v>7</v>
      </c>
      <c r="B15" s="91"/>
      <c r="C15" s="25"/>
      <c r="D15" s="25"/>
      <c r="E15" s="25"/>
      <c r="F15" s="92"/>
    </row>
    <row r="17" spans="1:6" ht="60" customHeight="1">
      <c r="A17" s="114" t="s">
        <v>21</v>
      </c>
      <c r="B17" s="114"/>
      <c r="C17" s="114"/>
      <c r="D17" s="115"/>
      <c r="E17" s="115"/>
      <c r="F17" s="115"/>
    </row>
  </sheetData>
  <mergeCells count="19">
    <mergeCell ref="A17:F17"/>
    <mergeCell ref="A12:B12"/>
    <mergeCell ref="A13:B13"/>
    <mergeCell ref="A11:B11"/>
    <mergeCell ref="A1:F1"/>
    <mergeCell ref="A2:C2"/>
    <mergeCell ref="A3:C4"/>
    <mergeCell ref="D3:E3"/>
    <mergeCell ref="F3:F4"/>
    <mergeCell ref="C7:C8"/>
    <mergeCell ref="A7:B8"/>
    <mergeCell ref="B15:F15"/>
    <mergeCell ref="A5:C5"/>
    <mergeCell ref="A6:F6"/>
    <mergeCell ref="A14:B14"/>
    <mergeCell ref="D7:E7"/>
    <mergeCell ref="F7:F8"/>
    <mergeCell ref="A9:B9"/>
    <mergeCell ref="A10:B10"/>
  </mergeCells>
  <printOptions/>
  <pageMargins left="0.984251968503937" right="0.8267716535433072" top="0.7086614173228347" bottom="0.984251968503937" header="0.7086614173228347" footer="0.5118110236220472"/>
  <pageSetup horizontalDpi="600" verticalDpi="600" orientation="portrait" paperSize="9" scale="50" r:id="rId1"/>
  <headerFooter alignWithMargins="0">
    <oddHeader>&amp;L&amp;"楷体_GB2312,常规"&amp;24附件1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0"/>
  <sheetViews>
    <sheetView showZeros="0" zoomScale="50" zoomScaleNormal="50" workbookViewId="0" topLeftCell="A4">
      <selection activeCell="K25" sqref="K25"/>
    </sheetView>
  </sheetViews>
  <sheetFormatPr defaultColWidth="9.00390625" defaultRowHeight="14.25"/>
  <cols>
    <col min="1" max="2" width="9.625" style="0" customWidth="1"/>
    <col min="3" max="6" width="14.625" style="0" customWidth="1"/>
    <col min="7" max="7" width="15.625" style="0" customWidth="1"/>
    <col min="8" max="10" width="14.625" style="0" customWidth="1"/>
    <col min="11" max="11" width="15.625" style="0" customWidth="1"/>
    <col min="12" max="17" width="14.625" style="0" customWidth="1"/>
    <col min="18" max="34" width="1.625" style="0" customWidth="1"/>
  </cols>
  <sheetData>
    <row r="1" spans="1:26" ht="55.5" customHeight="1">
      <c r="A1" s="106" t="s">
        <v>22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thickBot="1">
      <c r="A2" s="107" t="s">
        <v>23</v>
      </c>
      <c r="B2" s="107"/>
      <c r="C2" s="152"/>
      <c r="D2" s="152"/>
      <c r="E2" s="152"/>
      <c r="F2" s="152"/>
      <c r="G2" s="152"/>
      <c r="H2" s="14"/>
      <c r="I2" s="14"/>
      <c r="J2" s="14"/>
      <c r="K2" s="14"/>
      <c r="L2" s="2"/>
      <c r="M2" s="2"/>
      <c r="N2" s="156" t="s">
        <v>24</v>
      </c>
      <c r="O2" s="156"/>
      <c r="P2" s="156"/>
      <c r="Q2" s="156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158"/>
      <c r="B3" s="159"/>
      <c r="C3" s="160"/>
      <c r="D3" s="138" t="s">
        <v>35</v>
      </c>
      <c r="E3" s="139"/>
      <c r="F3" s="157"/>
      <c r="G3" s="138" t="s">
        <v>36</v>
      </c>
      <c r="H3" s="139"/>
      <c r="I3" s="139"/>
      <c r="J3" s="157"/>
      <c r="K3" s="138" t="s">
        <v>37</v>
      </c>
      <c r="L3" s="139"/>
      <c r="M3" s="139"/>
      <c r="N3" s="150" t="s">
        <v>3</v>
      </c>
      <c r="O3" s="138" t="s">
        <v>38</v>
      </c>
      <c r="P3" s="139"/>
      <c r="Q3" s="140"/>
      <c r="R3" s="1"/>
      <c r="S3" s="1"/>
      <c r="T3" s="1"/>
      <c r="U3" s="1"/>
      <c r="V3" s="1"/>
      <c r="W3" s="1"/>
      <c r="X3" s="1"/>
      <c r="Y3" s="1"/>
      <c r="Z3" s="1"/>
    </row>
    <row r="4" spans="1:26" ht="69.75" customHeight="1">
      <c r="A4" s="161"/>
      <c r="B4" s="162"/>
      <c r="C4" s="163"/>
      <c r="D4" s="4" t="s">
        <v>26</v>
      </c>
      <c r="E4" s="4" t="s">
        <v>27</v>
      </c>
      <c r="F4" s="4" t="s">
        <v>28</v>
      </c>
      <c r="G4" s="4" t="s">
        <v>29</v>
      </c>
      <c r="H4" s="4" t="s">
        <v>30</v>
      </c>
      <c r="I4" s="4" t="s">
        <v>28</v>
      </c>
      <c r="J4" s="24" t="s">
        <v>31</v>
      </c>
      <c r="K4" s="4" t="s">
        <v>29</v>
      </c>
      <c r="L4" s="4" t="s">
        <v>30</v>
      </c>
      <c r="M4" s="4" t="s">
        <v>28</v>
      </c>
      <c r="N4" s="151"/>
      <c r="O4" s="4" t="s">
        <v>29</v>
      </c>
      <c r="P4" s="4" t="s">
        <v>30</v>
      </c>
      <c r="Q4" s="10" t="s">
        <v>28</v>
      </c>
      <c r="R4" s="1"/>
      <c r="S4" s="1"/>
      <c r="T4" s="1"/>
      <c r="U4" s="1"/>
      <c r="V4" s="1"/>
      <c r="W4" s="1"/>
      <c r="X4" s="1"/>
      <c r="Y4" s="1"/>
      <c r="Z4" s="1"/>
    </row>
    <row r="5" spans="1:26" ht="45" customHeight="1">
      <c r="A5" s="153" t="s">
        <v>4</v>
      </c>
      <c r="B5" s="154"/>
      <c r="C5" s="155"/>
      <c r="D5" s="29">
        <f>E5+F5</f>
        <v>0</v>
      </c>
      <c r="E5" s="29">
        <f>E6+E9+E10</f>
        <v>0</v>
      </c>
      <c r="F5" s="29">
        <f>F6+F9+F10</f>
        <v>0</v>
      </c>
      <c r="G5" s="29">
        <f>H5+I5</f>
        <v>0</v>
      </c>
      <c r="H5" s="29">
        <f>H6+H9+H10</f>
        <v>0</v>
      </c>
      <c r="I5" s="29">
        <f>I6+I9+I10</f>
        <v>0</v>
      </c>
      <c r="J5" s="29">
        <f>J6+J9+J10</f>
        <v>0</v>
      </c>
      <c r="K5" s="29">
        <f aca="true" t="shared" si="0" ref="K5:K13">L5+M5</f>
        <v>0</v>
      </c>
      <c r="L5" s="29">
        <f>L6+L9+L10</f>
        <v>0</v>
      </c>
      <c r="M5" s="29">
        <f>M6+M9+M10</f>
        <v>0</v>
      </c>
      <c r="N5" s="29"/>
      <c r="O5" s="30">
        <f aca="true" t="shared" si="1" ref="O5:O13">P5+Q5</f>
        <v>0</v>
      </c>
      <c r="P5" s="30">
        <f>P6+P9+P10</f>
        <v>0</v>
      </c>
      <c r="Q5" s="31">
        <f>Q6+Q9+Q10</f>
        <v>0</v>
      </c>
      <c r="R5" s="1"/>
      <c r="S5" s="1"/>
      <c r="T5" s="1"/>
      <c r="U5" s="1"/>
      <c r="V5" s="1"/>
      <c r="W5" s="1"/>
      <c r="X5" s="1"/>
      <c r="Y5" s="1"/>
      <c r="Z5" s="1"/>
    </row>
    <row r="6" spans="1:26" ht="45" customHeight="1">
      <c r="A6" s="165" t="s">
        <v>43</v>
      </c>
      <c r="B6" s="144" t="s">
        <v>25</v>
      </c>
      <c r="C6" s="145"/>
      <c r="D6" s="29">
        <f aca="true" t="shared" si="2" ref="D6:D13">E6+F6</f>
        <v>0</v>
      </c>
      <c r="E6" s="29">
        <f>E7+E8</f>
        <v>0</v>
      </c>
      <c r="F6" s="29">
        <f aca="true" t="shared" si="3" ref="F6:Q6">F7+F8</f>
        <v>0</v>
      </c>
      <c r="G6" s="29">
        <f aca="true" t="shared" si="4" ref="G6:G13">H6+I6</f>
        <v>0</v>
      </c>
      <c r="H6" s="29">
        <f t="shared" si="3"/>
        <v>0</v>
      </c>
      <c r="I6" s="29">
        <f t="shared" si="3"/>
        <v>0</v>
      </c>
      <c r="J6" s="29">
        <f t="shared" si="3"/>
        <v>0</v>
      </c>
      <c r="K6" s="29">
        <f t="shared" si="0"/>
        <v>0</v>
      </c>
      <c r="L6" s="29">
        <f t="shared" si="3"/>
        <v>0</v>
      </c>
      <c r="M6" s="29">
        <f t="shared" si="3"/>
        <v>0</v>
      </c>
      <c r="N6" s="29"/>
      <c r="O6" s="30">
        <f t="shared" si="1"/>
        <v>0</v>
      </c>
      <c r="P6" s="30">
        <f t="shared" si="3"/>
        <v>0</v>
      </c>
      <c r="Q6" s="31">
        <f t="shared" si="3"/>
        <v>0</v>
      </c>
      <c r="R6" s="1"/>
      <c r="S6" s="1"/>
      <c r="T6" s="1"/>
      <c r="U6" s="1"/>
      <c r="V6" s="1"/>
      <c r="W6" s="1"/>
      <c r="X6" s="1"/>
      <c r="Y6" s="1"/>
      <c r="Z6" s="1"/>
    </row>
    <row r="7" spans="1:26" ht="45" customHeight="1">
      <c r="A7" s="165"/>
      <c r="B7" s="144" t="s">
        <v>32</v>
      </c>
      <c r="C7" s="145"/>
      <c r="D7" s="29">
        <f t="shared" si="2"/>
        <v>0</v>
      </c>
      <c r="E7" s="29"/>
      <c r="F7" s="29"/>
      <c r="G7" s="29">
        <f t="shared" si="4"/>
        <v>0</v>
      </c>
      <c r="H7" s="29"/>
      <c r="I7" s="29"/>
      <c r="J7" s="29"/>
      <c r="K7" s="29">
        <f t="shared" si="0"/>
        <v>0</v>
      </c>
      <c r="L7" s="29"/>
      <c r="M7" s="29"/>
      <c r="N7" s="29"/>
      <c r="O7" s="30">
        <f t="shared" si="1"/>
        <v>0</v>
      </c>
      <c r="P7" s="30"/>
      <c r="Q7" s="31"/>
      <c r="R7" s="1"/>
      <c r="S7" s="1"/>
      <c r="T7" s="1"/>
      <c r="U7" s="1"/>
      <c r="V7" s="1"/>
      <c r="W7" s="1"/>
      <c r="X7" s="1"/>
      <c r="Y7" s="1"/>
      <c r="Z7" s="1"/>
    </row>
    <row r="8" spans="1:26" ht="45" customHeight="1" thickBot="1">
      <c r="A8" s="166"/>
      <c r="B8" s="146" t="s">
        <v>33</v>
      </c>
      <c r="C8" s="147"/>
      <c r="D8" s="32">
        <f t="shared" si="2"/>
        <v>0</v>
      </c>
      <c r="E8" s="32"/>
      <c r="F8" s="32"/>
      <c r="G8" s="32">
        <f t="shared" si="4"/>
        <v>0</v>
      </c>
      <c r="H8" s="32"/>
      <c r="I8" s="32"/>
      <c r="J8" s="32"/>
      <c r="K8" s="32">
        <f t="shared" si="0"/>
        <v>0</v>
      </c>
      <c r="L8" s="32"/>
      <c r="M8" s="32"/>
      <c r="N8" s="32"/>
      <c r="O8" s="33">
        <f t="shared" si="1"/>
        <v>0</v>
      </c>
      <c r="P8" s="33"/>
      <c r="Q8" s="34"/>
      <c r="R8" s="1"/>
      <c r="S8" s="1"/>
      <c r="T8" s="1"/>
      <c r="U8" s="1"/>
      <c r="V8" s="1"/>
      <c r="W8" s="1"/>
      <c r="X8" s="1"/>
      <c r="Y8" s="1"/>
      <c r="Z8" s="1"/>
    </row>
    <row r="9" spans="1:26" ht="45" customHeight="1">
      <c r="A9" s="167" t="s">
        <v>34</v>
      </c>
      <c r="B9" s="168"/>
      <c r="C9" s="169"/>
      <c r="D9" s="35">
        <f t="shared" si="2"/>
        <v>0</v>
      </c>
      <c r="E9" s="35"/>
      <c r="F9" s="35"/>
      <c r="G9" s="35">
        <f t="shared" si="4"/>
        <v>0</v>
      </c>
      <c r="H9" s="35"/>
      <c r="I9" s="35"/>
      <c r="J9" s="35"/>
      <c r="K9" s="35">
        <f t="shared" si="0"/>
        <v>0</v>
      </c>
      <c r="L9" s="35"/>
      <c r="M9" s="35"/>
      <c r="N9" s="35"/>
      <c r="O9" s="36">
        <f t="shared" si="1"/>
        <v>0</v>
      </c>
      <c r="P9" s="36"/>
      <c r="Q9" s="37"/>
      <c r="R9" s="1"/>
      <c r="S9" s="1"/>
      <c r="T9" s="1"/>
      <c r="U9" s="1"/>
      <c r="V9" s="1"/>
      <c r="W9" s="1"/>
      <c r="X9" s="1"/>
      <c r="Y9" s="1"/>
      <c r="Z9" s="1"/>
    </row>
    <row r="10" spans="1:17" ht="45" customHeight="1">
      <c r="A10" s="164" t="s">
        <v>39</v>
      </c>
      <c r="B10" s="144" t="s">
        <v>40</v>
      </c>
      <c r="C10" s="145"/>
      <c r="D10" s="38">
        <f t="shared" si="2"/>
        <v>0</v>
      </c>
      <c r="E10" s="38">
        <f>SUM(E11:E13)</f>
        <v>0</v>
      </c>
      <c r="F10" s="38">
        <f aca="true" t="shared" si="5" ref="F10:Q10">SUM(F11:F13)</f>
        <v>0</v>
      </c>
      <c r="G10" s="38">
        <f t="shared" si="4"/>
        <v>0</v>
      </c>
      <c r="H10" s="38">
        <f t="shared" si="5"/>
        <v>0</v>
      </c>
      <c r="I10" s="38">
        <f t="shared" si="5"/>
        <v>0</v>
      </c>
      <c r="J10" s="38">
        <f t="shared" si="5"/>
        <v>0</v>
      </c>
      <c r="K10" s="38">
        <f t="shared" si="0"/>
        <v>0</v>
      </c>
      <c r="L10" s="38">
        <f t="shared" si="5"/>
        <v>0</v>
      </c>
      <c r="M10" s="38">
        <f t="shared" si="5"/>
        <v>0</v>
      </c>
      <c r="N10" s="38">
        <f t="shared" si="5"/>
        <v>0</v>
      </c>
      <c r="O10" s="39">
        <f t="shared" si="1"/>
        <v>0</v>
      </c>
      <c r="P10" s="39">
        <f t="shared" si="5"/>
        <v>0</v>
      </c>
      <c r="Q10" s="40">
        <f t="shared" si="5"/>
        <v>0</v>
      </c>
    </row>
    <row r="11" spans="1:17" ht="45" customHeight="1">
      <c r="A11" s="165"/>
      <c r="B11" s="144" t="s">
        <v>41</v>
      </c>
      <c r="C11" s="145"/>
      <c r="D11" s="29">
        <f t="shared" si="2"/>
        <v>0</v>
      </c>
      <c r="E11" s="29"/>
      <c r="F11" s="29"/>
      <c r="G11" s="29">
        <f t="shared" si="4"/>
        <v>0</v>
      </c>
      <c r="H11" s="29"/>
      <c r="I11" s="29"/>
      <c r="J11" s="29"/>
      <c r="K11" s="29">
        <f t="shared" si="0"/>
        <v>0</v>
      </c>
      <c r="L11" s="29"/>
      <c r="M11" s="29"/>
      <c r="N11" s="29"/>
      <c r="O11" s="30">
        <f t="shared" si="1"/>
        <v>0</v>
      </c>
      <c r="P11" s="30"/>
      <c r="Q11" s="31"/>
    </row>
    <row r="12" spans="1:17" ht="45" customHeight="1">
      <c r="A12" s="165"/>
      <c r="B12" s="144" t="s">
        <v>42</v>
      </c>
      <c r="C12" s="145"/>
      <c r="D12" s="29">
        <f t="shared" si="2"/>
        <v>0</v>
      </c>
      <c r="E12" s="29"/>
      <c r="F12" s="29"/>
      <c r="G12" s="29">
        <f t="shared" si="4"/>
        <v>0</v>
      </c>
      <c r="H12" s="29"/>
      <c r="I12" s="29"/>
      <c r="J12" s="29"/>
      <c r="K12" s="29">
        <f t="shared" si="0"/>
        <v>0</v>
      </c>
      <c r="L12" s="29"/>
      <c r="M12" s="29"/>
      <c r="N12" s="29"/>
      <c r="O12" s="30">
        <f t="shared" si="1"/>
        <v>0</v>
      </c>
      <c r="P12" s="30"/>
      <c r="Q12" s="31"/>
    </row>
    <row r="13" spans="1:17" ht="45" customHeight="1" thickBot="1">
      <c r="A13" s="166"/>
      <c r="B13" s="148"/>
      <c r="C13" s="149"/>
      <c r="D13" s="32">
        <f t="shared" si="2"/>
        <v>0</v>
      </c>
      <c r="E13" s="32"/>
      <c r="F13" s="32"/>
      <c r="G13" s="32">
        <f t="shared" si="4"/>
        <v>0</v>
      </c>
      <c r="H13" s="32"/>
      <c r="I13" s="32"/>
      <c r="J13" s="32"/>
      <c r="K13" s="32">
        <f t="shared" si="0"/>
        <v>0</v>
      </c>
      <c r="L13" s="32"/>
      <c r="M13" s="32"/>
      <c r="N13" s="32"/>
      <c r="O13" s="33">
        <f t="shared" si="1"/>
        <v>0</v>
      </c>
      <c r="P13" s="33"/>
      <c r="Q13" s="34"/>
    </row>
    <row r="14" spans="1:17" ht="46.5" customHeight="1">
      <c r="A14" s="141" t="s">
        <v>52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3"/>
    </row>
    <row r="15" spans="1:17" ht="45" customHeight="1">
      <c r="A15" s="130"/>
      <c r="B15" s="131"/>
      <c r="C15" s="128" t="s">
        <v>49</v>
      </c>
      <c r="D15" s="129"/>
      <c r="E15" s="129"/>
      <c r="F15" s="129"/>
      <c r="G15" s="129"/>
      <c r="H15" s="129"/>
      <c r="I15" s="129"/>
      <c r="J15" s="129"/>
      <c r="K15" s="125" t="s">
        <v>51</v>
      </c>
      <c r="L15" s="126"/>
      <c r="M15" s="126"/>
      <c r="N15" s="126"/>
      <c r="O15" s="126"/>
      <c r="P15" s="126"/>
      <c r="Q15" s="127"/>
    </row>
    <row r="16" spans="1:17" ht="45" customHeight="1">
      <c r="A16" s="130"/>
      <c r="B16" s="131"/>
      <c r="C16" s="136" t="s">
        <v>0</v>
      </c>
      <c r="D16" s="119"/>
      <c r="E16" s="120" t="s">
        <v>44</v>
      </c>
      <c r="F16" s="121"/>
      <c r="G16" s="120" t="s">
        <v>45</v>
      </c>
      <c r="H16" s="121"/>
      <c r="I16" s="120" t="s">
        <v>46</v>
      </c>
      <c r="J16" s="137"/>
      <c r="K16" s="118" t="s">
        <v>0</v>
      </c>
      <c r="L16" s="119"/>
      <c r="M16" s="120" t="s">
        <v>44</v>
      </c>
      <c r="N16" s="121"/>
      <c r="O16" s="122" t="s">
        <v>50</v>
      </c>
      <c r="P16" s="120" t="s">
        <v>46</v>
      </c>
      <c r="Q16" s="124"/>
    </row>
    <row r="17" spans="1:17" ht="54.75" customHeight="1">
      <c r="A17" s="132"/>
      <c r="B17" s="133"/>
      <c r="C17" s="43" t="s">
        <v>29</v>
      </c>
      <c r="D17" s="44" t="s">
        <v>53</v>
      </c>
      <c r="E17" s="43" t="s">
        <v>29</v>
      </c>
      <c r="F17" s="44" t="s">
        <v>53</v>
      </c>
      <c r="G17" s="43" t="s">
        <v>29</v>
      </c>
      <c r="H17" s="44" t="s">
        <v>53</v>
      </c>
      <c r="I17" s="43" t="s">
        <v>29</v>
      </c>
      <c r="J17" s="45" t="s">
        <v>53</v>
      </c>
      <c r="K17" s="49" t="s">
        <v>29</v>
      </c>
      <c r="L17" s="44" t="s">
        <v>53</v>
      </c>
      <c r="M17" s="43" t="s">
        <v>29</v>
      </c>
      <c r="N17" s="44" t="s">
        <v>53</v>
      </c>
      <c r="O17" s="123"/>
      <c r="P17" s="43" t="s">
        <v>29</v>
      </c>
      <c r="Q17" s="50" t="s">
        <v>53</v>
      </c>
    </row>
    <row r="18" spans="1:17" ht="45" customHeight="1">
      <c r="A18" s="134" t="s">
        <v>47</v>
      </c>
      <c r="B18" s="135"/>
      <c r="C18" s="43">
        <f aca="true" t="shared" si="6" ref="C18:D20">E18+G18+I18</f>
        <v>0</v>
      </c>
      <c r="D18" s="26">
        <f t="shared" si="6"/>
        <v>0</v>
      </c>
      <c r="E18" s="26"/>
      <c r="F18" s="26"/>
      <c r="G18" s="26"/>
      <c r="H18" s="26"/>
      <c r="I18" s="26"/>
      <c r="J18" s="27"/>
      <c r="K18" s="47">
        <f>M18+O18+P18</f>
        <v>0</v>
      </c>
      <c r="L18" s="26"/>
      <c r="M18" s="26"/>
      <c r="N18" s="26"/>
      <c r="O18" s="27"/>
      <c r="P18" s="27"/>
      <c r="Q18" s="28"/>
    </row>
    <row r="19" spans="1:17" ht="45" customHeight="1">
      <c r="A19" s="134" t="s">
        <v>48</v>
      </c>
      <c r="B19" s="135"/>
      <c r="C19" s="7">
        <f t="shared" si="6"/>
        <v>0</v>
      </c>
      <c r="D19" s="26">
        <f t="shared" si="6"/>
        <v>0</v>
      </c>
      <c r="E19" s="26"/>
      <c r="F19" s="26"/>
      <c r="G19" s="26"/>
      <c r="H19" s="26"/>
      <c r="I19" s="26"/>
      <c r="J19" s="27"/>
      <c r="K19" s="47">
        <f>M19+O19+P19</f>
        <v>0</v>
      </c>
      <c r="L19" s="26"/>
      <c r="M19" s="26"/>
      <c r="N19" s="26"/>
      <c r="O19" s="27"/>
      <c r="P19" s="27"/>
      <c r="Q19" s="28"/>
    </row>
    <row r="20" spans="1:17" ht="45" customHeight="1" thickBot="1">
      <c r="A20" s="116" t="s">
        <v>13</v>
      </c>
      <c r="B20" s="117"/>
      <c r="C20" s="8">
        <f t="shared" si="6"/>
        <v>0</v>
      </c>
      <c r="D20" s="41">
        <f t="shared" si="6"/>
        <v>0</v>
      </c>
      <c r="E20" s="41"/>
      <c r="F20" s="41"/>
      <c r="G20" s="41"/>
      <c r="H20" s="41"/>
      <c r="I20" s="41"/>
      <c r="J20" s="46"/>
      <c r="K20" s="48">
        <f>M20+O20+P20</f>
        <v>0</v>
      </c>
      <c r="L20" s="41"/>
      <c r="M20" s="41"/>
      <c r="N20" s="41"/>
      <c r="O20" s="41"/>
      <c r="P20" s="41"/>
      <c r="Q20" s="42"/>
    </row>
  </sheetData>
  <mergeCells count="35">
    <mergeCell ref="A10:A13"/>
    <mergeCell ref="A6:A8"/>
    <mergeCell ref="A9:C9"/>
    <mergeCell ref="A1:Q1"/>
    <mergeCell ref="A2:G2"/>
    <mergeCell ref="A5:C5"/>
    <mergeCell ref="N2:Q2"/>
    <mergeCell ref="D3:F3"/>
    <mergeCell ref="G3:J3"/>
    <mergeCell ref="K3:M3"/>
    <mergeCell ref="A3:C4"/>
    <mergeCell ref="O3:Q3"/>
    <mergeCell ref="A14:Q14"/>
    <mergeCell ref="B6:C6"/>
    <mergeCell ref="B7:C7"/>
    <mergeCell ref="B8:C8"/>
    <mergeCell ref="B10:C10"/>
    <mergeCell ref="B11:C11"/>
    <mergeCell ref="B12:C12"/>
    <mergeCell ref="B13:C13"/>
    <mergeCell ref="N3:N4"/>
    <mergeCell ref="P16:Q16"/>
    <mergeCell ref="K15:Q15"/>
    <mergeCell ref="C15:J15"/>
    <mergeCell ref="A15:B17"/>
    <mergeCell ref="C16:D16"/>
    <mergeCell ref="E16:F16"/>
    <mergeCell ref="G16:H16"/>
    <mergeCell ref="I16:J16"/>
    <mergeCell ref="A20:B20"/>
    <mergeCell ref="K16:L16"/>
    <mergeCell ref="M16:N16"/>
    <mergeCell ref="O16:O17"/>
    <mergeCell ref="A18:B18"/>
    <mergeCell ref="A19:B19"/>
  </mergeCells>
  <printOptions/>
  <pageMargins left="0.7480314960629921" right="0.8858267716535434" top="0.6692913385826772" bottom="0.7086614173228347" header="0.7086614173228347" footer="0.5118110236220472"/>
  <pageSetup horizontalDpi="600" verticalDpi="600" orientation="landscape" paperSize="9" scale="50" r:id="rId1"/>
  <headerFooter alignWithMargins="0">
    <oddHeader>&amp;L&amp;"楷体_GB2312,常规"&amp;24附件2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showZeros="0" tabSelected="1" zoomScale="50" zoomScaleNormal="50" workbookViewId="0" topLeftCell="A1">
      <selection activeCell="Z8" sqref="Z8"/>
    </sheetView>
  </sheetViews>
  <sheetFormatPr defaultColWidth="9.00390625" defaultRowHeight="14.25"/>
  <cols>
    <col min="1" max="1" width="16.625" style="0" customWidth="1"/>
    <col min="2" max="5" width="15.625" style="0" customWidth="1"/>
    <col min="6" max="6" width="16.625" style="0" customWidth="1"/>
    <col min="7" max="7" width="15.625" style="0" customWidth="1"/>
    <col min="8" max="10" width="14.625" style="0" customWidth="1"/>
    <col min="11" max="25" width="1.625" style="0" customWidth="1"/>
  </cols>
  <sheetData>
    <row r="1" spans="1:10" ht="49.5" customHeight="1">
      <c r="A1" s="106" t="s">
        <v>111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39.75" customHeight="1" thickBot="1">
      <c r="A2" s="192" t="s">
        <v>9</v>
      </c>
      <c r="B2" s="193"/>
      <c r="C2" s="193"/>
      <c r="D2" s="193"/>
      <c r="E2" s="194"/>
      <c r="F2" s="6"/>
      <c r="G2" s="6"/>
      <c r="H2" s="6"/>
      <c r="I2" s="6"/>
      <c r="J2" s="11" t="s">
        <v>12</v>
      </c>
    </row>
    <row r="3" spans="1:12" ht="45" customHeight="1">
      <c r="A3" s="195"/>
      <c r="B3" s="184" t="s">
        <v>106</v>
      </c>
      <c r="C3" s="184"/>
      <c r="D3" s="184"/>
      <c r="E3" s="185"/>
      <c r="F3" s="184" t="s">
        <v>112</v>
      </c>
      <c r="G3" s="184"/>
      <c r="H3" s="184"/>
      <c r="I3" s="184"/>
      <c r="J3" s="185"/>
      <c r="K3" s="51"/>
      <c r="L3" s="51"/>
    </row>
    <row r="4" spans="1:12" ht="49.5" customHeight="1">
      <c r="A4" s="196"/>
      <c r="B4" s="52" t="s">
        <v>55</v>
      </c>
      <c r="C4" s="53" t="s">
        <v>56</v>
      </c>
      <c r="D4" s="53" t="s">
        <v>57</v>
      </c>
      <c r="E4" s="84" t="s">
        <v>58</v>
      </c>
      <c r="F4" s="186" t="s">
        <v>54</v>
      </c>
      <c r="G4" s="188" t="s">
        <v>107</v>
      </c>
      <c r="H4" s="182" t="s">
        <v>108</v>
      </c>
      <c r="I4" s="183"/>
      <c r="J4" s="190" t="s">
        <v>109</v>
      </c>
      <c r="K4" s="51"/>
      <c r="L4" s="51"/>
    </row>
    <row r="5" spans="1:12" ht="37.5" customHeight="1">
      <c r="A5" s="56" t="s">
        <v>59</v>
      </c>
      <c r="B5" s="57">
        <f aca="true" t="shared" si="0" ref="B5:B37">SUM(C5:E5)</f>
        <v>0</v>
      </c>
      <c r="C5" s="57">
        <f>SUM(C6:C37)</f>
        <v>0</v>
      </c>
      <c r="D5" s="57">
        <f>SUM(D6:D37)</f>
        <v>0</v>
      </c>
      <c r="E5" s="60">
        <f>SUM(E6:E37)</f>
        <v>0</v>
      </c>
      <c r="F5" s="187"/>
      <c r="G5" s="189"/>
      <c r="H5" s="55" t="s">
        <v>107</v>
      </c>
      <c r="I5" s="80" t="s">
        <v>110</v>
      </c>
      <c r="J5" s="191"/>
      <c r="K5" s="51"/>
      <c r="L5" s="51"/>
    </row>
    <row r="6" spans="1:12" ht="37.5" customHeight="1">
      <c r="A6" s="54" t="s">
        <v>61</v>
      </c>
      <c r="B6" s="52">
        <f t="shared" si="0"/>
        <v>0</v>
      </c>
      <c r="C6" s="53"/>
      <c r="D6" s="53"/>
      <c r="E6" s="84"/>
      <c r="F6" s="81" t="s">
        <v>60</v>
      </c>
      <c r="G6" s="57">
        <f>SUM(G7:G19)</f>
        <v>0</v>
      </c>
      <c r="H6" s="57">
        <f>SUM(H7:H19)</f>
        <v>0</v>
      </c>
      <c r="I6" s="59">
        <f>SUM(I7:I19)</f>
        <v>0</v>
      </c>
      <c r="J6" s="60">
        <f>SUM(J7:J19)</f>
        <v>0</v>
      </c>
      <c r="K6" s="51"/>
      <c r="L6" s="51"/>
    </row>
    <row r="7" spans="1:12" ht="37.5" customHeight="1">
      <c r="A7" s="54" t="s">
        <v>63</v>
      </c>
      <c r="B7" s="57">
        <f t="shared" si="0"/>
        <v>0</v>
      </c>
      <c r="C7" s="57"/>
      <c r="D7" s="57"/>
      <c r="E7" s="60"/>
      <c r="F7" s="82" t="s">
        <v>62</v>
      </c>
      <c r="G7" s="57">
        <f>H7+J7</f>
        <v>0</v>
      </c>
      <c r="H7" s="57"/>
      <c r="I7" s="59"/>
      <c r="J7" s="60"/>
      <c r="K7" s="51"/>
      <c r="L7" s="51"/>
    </row>
    <row r="8" spans="1:12" ht="37.5" customHeight="1">
      <c r="A8" s="54" t="s">
        <v>65</v>
      </c>
      <c r="B8" s="57">
        <f t="shared" si="0"/>
        <v>0</v>
      </c>
      <c r="C8" s="57"/>
      <c r="D8" s="57"/>
      <c r="E8" s="60"/>
      <c r="F8" s="82" t="s">
        <v>64</v>
      </c>
      <c r="G8" s="57">
        <f aca="true" t="shared" si="1" ref="G8:G19">H8+J8</f>
        <v>0</v>
      </c>
      <c r="H8" s="57"/>
      <c r="I8" s="59"/>
      <c r="J8" s="60"/>
      <c r="K8" s="51"/>
      <c r="L8" s="51"/>
    </row>
    <row r="9" spans="1:12" ht="37.5" customHeight="1">
      <c r="A9" s="54" t="s">
        <v>67</v>
      </c>
      <c r="B9" s="57">
        <f t="shared" si="0"/>
        <v>0</v>
      </c>
      <c r="C9" s="57"/>
      <c r="D9" s="57"/>
      <c r="E9" s="60"/>
      <c r="F9" s="82" t="s">
        <v>66</v>
      </c>
      <c r="G9" s="57">
        <f t="shared" si="1"/>
        <v>0</v>
      </c>
      <c r="H9" s="57"/>
      <c r="I9" s="59"/>
      <c r="J9" s="60"/>
      <c r="K9" s="51"/>
      <c r="L9" s="51"/>
    </row>
    <row r="10" spans="1:12" ht="37.5" customHeight="1">
      <c r="A10" s="62" t="s">
        <v>69</v>
      </c>
      <c r="B10" s="57">
        <f t="shared" si="0"/>
        <v>0</v>
      </c>
      <c r="C10" s="63"/>
      <c r="D10" s="63"/>
      <c r="E10" s="67"/>
      <c r="F10" s="82" t="s">
        <v>68</v>
      </c>
      <c r="G10" s="63">
        <f t="shared" si="1"/>
        <v>0</v>
      </c>
      <c r="H10" s="63"/>
      <c r="I10" s="66"/>
      <c r="J10" s="67"/>
      <c r="K10" s="51"/>
      <c r="L10" s="51"/>
    </row>
    <row r="11" spans="1:12" ht="37.5" customHeight="1">
      <c r="A11" s="54" t="s">
        <v>71</v>
      </c>
      <c r="B11" s="57">
        <f t="shared" si="0"/>
        <v>0</v>
      </c>
      <c r="C11" s="57"/>
      <c r="D11" s="57"/>
      <c r="E11" s="60"/>
      <c r="F11" s="83" t="s">
        <v>70</v>
      </c>
      <c r="G11" s="57">
        <f t="shared" si="1"/>
        <v>0</v>
      </c>
      <c r="H11" s="57"/>
      <c r="I11" s="59"/>
      <c r="J11" s="60"/>
      <c r="K11" s="51"/>
      <c r="L11" s="51"/>
    </row>
    <row r="12" spans="1:12" ht="37.5" customHeight="1">
      <c r="A12" s="54" t="s">
        <v>73</v>
      </c>
      <c r="B12" s="57">
        <f t="shared" si="0"/>
        <v>0</v>
      </c>
      <c r="C12" s="57"/>
      <c r="D12" s="57"/>
      <c r="E12" s="60"/>
      <c r="F12" s="82" t="s">
        <v>72</v>
      </c>
      <c r="G12" s="57">
        <f t="shared" si="1"/>
        <v>0</v>
      </c>
      <c r="H12" s="57"/>
      <c r="I12" s="59"/>
      <c r="J12" s="60"/>
      <c r="K12" s="51"/>
      <c r="L12" s="51"/>
    </row>
    <row r="13" spans="1:12" ht="37.5" customHeight="1" thickBot="1">
      <c r="A13" s="77" t="s">
        <v>75</v>
      </c>
      <c r="B13" s="78">
        <f t="shared" si="0"/>
        <v>0</v>
      </c>
      <c r="C13" s="78"/>
      <c r="D13" s="78"/>
      <c r="E13" s="73"/>
      <c r="F13" s="82" t="s">
        <v>74</v>
      </c>
      <c r="G13" s="57">
        <f t="shared" si="1"/>
        <v>0</v>
      </c>
      <c r="H13" s="57"/>
      <c r="I13" s="59"/>
      <c r="J13" s="60"/>
      <c r="K13" s="51"/>
      <c r="L13" s="51"/>
    </row>
    <row r="14" spans="1:12" ht="37.5" customHeight="1">
      <c r="A14" s="68" t="s">
        <v>77</v>
      </c>
      <c r="B14" s="69">
        <f t="shared" si="0"/>
        <v>0</v>
      </c>
      <c r="C14" s="69"/>
      <c r="D14" s="69"/>
      <c r="E14" s="70"/>
      <c r="F14" s="61" t="s">
        <v>76</v>
      </c>
      <c r="G14" s="63">
        <f t="shared" si="1"/>
        <v>0</v>
      </c>
      <c r="H14" s="63"/>
      <c r="I14" s="66"/>
      <c r="J14" s="67"/>
      <c r="K14" s="51"/>
      <c r="L14" s="51"/>
    </row>
    <row r="15" spans="1:12" ht="37.5" customHeight="1">
      <c r="A15" s="54" t="s">
        <v>79</v>
      </c>
      <c r="B15" s="57">
        <f t="shared" si="0"/>
        <v>0</v>
      </c>
      <c r="C15" s="57"/>
      <c r="D15" s="57"/>
      <c r="E15" s="58"/>
      <c r="F15" s="65" t="s">
        <v>78</v>
      </c>
      <c r="G15" s="57">
        <f t="shared" si="1"/>
        <v>0</v>
      </c>
      <c r="H15" s="57"/>
      <c r="I15" s="59"/>
      <c r="J15" s="60"/>
      <c r="K15" s="51"/>
      <c r="L15" s="51"/>
    </row>
    <row r="16" spans="1:12" ht="37.5" customHeight="1">
      <c r="A16" s="62" t="s">
        <v>81</v>
      </c>
      <c r="B16" s="57">
        <f t="shared" si="0"/>
        <v>0</v>
      </c>
      <c r="C16" s="63"/>
      <c r="D16" s="63"/>
      <c r="E16" s="64"/>
      <c r="F16" s="61" t="s">
        <v>80</v>
      </c>
      <c r="G16" s="63">
        <f t="shared" si="1"/>
        <v>0</v>
      </c>
      <c r="H16" s="63"/>
      <c r="I16" s="66"/>
      <c r="J16" s="67"/>
      <c r="K16" s="51"/>
      <c r="L16" s="51"/>
    </row>
    <row r="17" spans="1:12" ht="37.5" customHeight="1">
      <c r="A17" s="54" t="s">
        <v>83</v>
      </c>
      <c r="B17" s="57">
        <f t="shared" si="0"/>
        <v>0</v>
      </c>
      <c r="C17" s="57"/>
      <c r="D17" s="57"/>
      <c r="E17" s="58"/>
      <c r="F17" s="61" t="s">
        <v>82</v>
      </c>
      <c r="G17" s="57">
        <f t="shared" si="1"/>
        <v>0</v>
      </c>
      <c r="H17" s="57"/>
      <c r="I17" s="59"/>
      <c r="J17" s="60"/>
      <c r="K17" s="51"/>
      <c r="L17" s="51"/>
    </row>
    <row r="18" spans="1:12" ht="37.5" customHeight="1">
      <c r="A18" s="54" t="s">
        <v>85</v>
      </c>
      <c r="B18" s="57">
        <f t="shared" si="0"/>
        <v>0</v>
      </c>
      <c r="C18" s="57"/>
      <c r="D18" s="57"/>
      <c r="E18" s="58"/>
      <c r="F18" s="61" t="s">
        <v>84</v>
      </c>
      <c r="G18" s="57">
        <f t="shared" si="1"/>
        <v>0</v>
      </c>
      <c r="H18" s="57"/>
      <c r="I18" s="59"/>
      <c r="J18" s="60"/>
      <c r="K18" s="51"/>
      <c r="L18" s="51"/>
    </row>
    <row r="19" spans="1:12" ht="37.5" customHeight="1" thickBot="1">
      <c r="A19" s="54" t="s">
        <v>86</v>
      </c>
      <c r="B19" s="57">
        <f t="shared" si="0"/>
        <v>0</v>
      </c>
      <c r="C19" s="57"/>
      <c r="D19" s="57"/>
      <c r="E19" s="58"/>
      <c r="F19" s="71"/>
      <c r="G19" s="78">
        <f t="shared" si="1"/>
        <v>0</v>
      </c>
      <c r="H19" s="78"/>
      <c r="I19" s="72"/>
      <c r="J19" s="73"/>
      <c r="K19" s="51"/>
      <c r="L19" s="51"/>
    </row>
    <row r="20" spans="1:12" ht="37.5" customHeight="1">
      <c r="A20" s="54" t="s">
        <v>87</v>
      </c>
      <c r="B20" s="57">
        <f t="shared" si="0"/>
        <v>0</v>
      </c>
      <c r="C20" s="57"/>
      <c r="D20" s="57"/>
      <c r="E20" s="58"/>
      <c r="F20" s="170" t="s">
        <v>88</v>
      </c>
      <c r="G20" s="171"/>
      <c r="H20" s="171"/>
      <c r="I20" s="171"/>
      <c r="J20" s="172"/>
      <c r="K20" s="51"/>
      <c r="L20" s="51"/>
    </row>
    <row r="21" spans="1:12" ht="37.5" customHeight="1">
      <c r="A21" s="54" t="s">
        <v>89</v>
      </c>
      <c r="B21" s="57">
        <f t="shared" si="0"/>
        <v>0</v>
      </c>
      <c r="C21" s="57"/>
      <c r="D21" s="57"/>
      <c r="E21" s="58"/>
      <c r="F21" s="173"/>
      <c r="G21" s="174"/>
      <c r="H21" s="174"/>
      <c r="I21" s="174"/>
      <c r="J21" s="175"/>
      <c r="K21" s="51"/>
      <c r="L21" s="51"/>
    </row>
    <row r="22" spans="1:12" ht="37.5" customHeight="1">
      <c r="A22" s="54" t="s">
        <v>90</v>
      </c>
      <c r="B22" s="57">
        <f t="shared" si="0"/>
        <v>0</v>
      </c>
      <c r="C22" s="57"/>
      <c r="D22" s="57"/>
      <c r="E22" s="58"/>
      <c r="F22" s="176"/>
      <c r="G22" s="177"/>
      <c r="H22" s="177"/>
      <c r="I22" s="177"/>
      <c r="J22" s="178"/>
      <c r="K22" s="51"/>
      <c r="L22" s="51"/>
    </row>
    <row r="23" spans="1:12" ht="37.5" customHeight="1">
      <c r="A23" s="74" t="s">
        <v>91</v>
      </c>
      <c r="B23" s="57">
        <f t="shared" si="0"/>
        <v>0</v>
      </c>
      <c r="C23" s="75"/>
      <c r="D23" s="75"/>
      <c r="E23" s="76"/>
      <c r="F23" s="176"/>
      <c r="G23" s="177"/>
      <c r="H23" s="177"/>
      <c r="I23" s="177"/>
      <c r="J23" s="178"/>
      <c r="K23" s="51"/>
      <c r="L23" s="51"/>
    </row>
    <row r="24" spans="1:12" ht="37.5" customHeight="1" thickBot="1">
      <c r="A24" s="77" t="s">
        <v>92</v>
      </c>
      <c r="B24" s="78">
        <f t="shared" si="0"/>
        <v>0</v>
      </c>
      <c r="C24" s="78"/>
      <c r="D24" s="78"/>
      <c r="E24" s="79"/>
      <c r="F24" s="176"/>
      <c r="G24" s="177"/>
      <c r="H24" s="177"/>
      <c r="I24" s="177"/>
      <c r="J24" s="178"/>
      <c r="K24" s="51"/>
      <c r="L24" s="51"/>
    </row>
    <row r="25" spans="1:12" ht="37.5" customHeight="1">
      <c r="A25" s="62" t="s">
        <v>93</v>
      </c>
      <c r="B25" s="63">
        <f t="shared" si="0"/>
        <v>0</v>
      </c>
      <c r="C25" s="63"/>
      <c r="D25" s="63"/>
      <c r="E25" s="64"/>
      <c r="F25" s="176"/>
      <c r="G25" s="177"/>
      <c r="H25" s="177"/>
      <c r="I25" s="177"/>
      <c r="J25" s="178"/>
      <c r="K25" s="51"/>
      <c r="L25" s="51"/>
    </row>
    <row r="26" spans="1:12" ht="37.5" customHeight="1">
      <c r="A26" s="54" t="s">
        <v>94</v>
      </c>
      <c r="B26" s="57">
        <f t="shared" si="0"/>
        <v>0</v>
      </c>
      <c r="C26" s="57"/>
      <c r="D26" s="57"/>
      <c r="E26" s="58"/>
      <c r="F26" s="176"/>
      <c r="G26" s="177"/>
      <c r="H26" s="177"/>
      <c r="I26" s="177"/>
      <c r="J26" s="178"/>
      <c r="K26" s="51"/>
      <c r="L26" s="51"/>
    </row>
    <row r="27" spans="1:12" ht="37.5" customHeight="1">
      <c r="A27" s="54" t="s">
        <v>95</v>
      </c>
      <c r="B27" s="57">
        <f t="shared" si="0"/>
        <v>0</v>
      </c>
      <c r="C27" s="57"/>
      <c r="D27" s="57"/>
      <c r="E27" s="58"/>
      <c r="F27" s="176"/>
      <c r="G27" s="177"/>
      <c r="H27" s="177"/>
      <c r="I27" s="177"/>
      <c r="J27" s="178"/>
      <c r="K27" s="51"/>
      <c r="L27" s="51"/>
    </row>
    <row r="28" spans="1:12" ht="37.5" customHeight="1">
      <c r="A28" s="54" t="s">
        <v>96</v>
      </c>
      <c r="B28" s="57">
        <f t="shared" si="0"/>
        <v>0</v>
      </c>
      <c r="C28" s="57"/>
      <c r="D28" s="57"/>
      <c r="E28" s="58"/>
      <c r="F28" s="176"/>
      <c r="G28" s="177"/>
      <c r="H28" s="177"/>
      <c r="I28" s="177"/>
      <c r="J28" s="178"/>
      <c r="K28" s="51"/>
      <c r="L28" s="51"/>
    </row>
    <row r="29" spans="1:12" ht="37.5" customHeight="1">
      <c r="A29" s="54" t="s">
        <v>97</v>
      </c>
      <c r="B29" s="57">
        <f t="shared" si="0"/>
        <v>0</v>
      </c>
      <c r="C29" s="57"/>
      <c r="D29" s="57"/>
      <c r="E29" s="58"/>
      <c r="F29" s="176"/>
      <c r="G29" s="177"/>
      <c r="H29" s="177"/>
      <c r="I29" s="177"/>
      <c r="J29" s="178"/>
      <c r="K29" s="51"/>
      <c r="L29" s="51"/>
    </row>
    <row r="30" spans="1:12" ht="37.5" customHeight="1">
      <c r="A30" s="54" t="s">
        <v>98</v>
      </c>
      <c r="B30" s="57">
        <f t="shared" si="0"/>
        <v>0</v>
      </c>
      <c r="C30" s="57"/>
      <c r="D30" s="57"/>
      <c r="E30" s="58"/>
      <c r="F30" s="176"/>
      <c r="G30" s="177"/>
      <c r="H30" s="177"/>
      <c r="I30" s="177"/>
      <c r="J30" s="178"/>
      <c r="K30" s="51"/>
      <c r="L30" s="51"/>
    </row>
    <row r="31" spans="1:12" ht="37.5" customHeight="1">
      <c r="A31" s="54" t="s">
        <v>99</v>
      </c>
      <c r="B31" s="57">
        <f t="shared" si="0"/>
        <v>0</v>
      </c>
      <c r="C31" s="57"/>
      <c r="D31" s="57"/>
      <c r="E31" s="58"/>
      <c r="F31" s="176"/>
      <c r="G31" s="177"/>
      <c r="H31" s="177"/>
      <c r="I31" s="177"/>
      <c r="J31" s="178"/>
      <c r="K31" s="51"/>
      <c r="L31" s="51"/>
    </row>
    <row r="32" spans="1:12" ht="37.5" customHeight="1">
      <c r="A32" s="54" t="s">
        <v>100</v>
      </c>
      <c r="B32" s="57">
        <f t="shared" si="0"/>
        <v>0</v>
      </c>
      <c r="C32" s="57"/>
      <c r="D32" s="57"/>
      <c r="E32" s="58"/>
      <c r="F32" s="176"/>
      <c r="G32" s="177"/>
      <c r="H32" s="177"/>
      <c r="I32" s="177"/>
      <c r="J32" s="178"/>
      <c r="K32" s="51"/>
      <c r="L32" s="51"/>
    </row>
    <row r="33" spans="1:12" ht="37.5" customHeight="1">
      <c r="A33" s="54" t="s">
        <v>101</v>
      </c>
      <c r="B33" s="57">
        <f t="shared" si="0"/>
        <v>0</v>
      </c>
      <c r="C33" s="57"/>
      <c r="D33" s="57"/>
      <c r="E33" s="58"/>
      <c r="F33" s="176"/>
      <c r="G33" s="177"/>
      <c r="H33" s="177"/>
      <c r="I33" s="177"/>
      <c r="J33" s="178"/>
      <c r="K33" s="51"/>
      <c r="L33" s="51"/>
    </row>
    <row r="34" spans="1:12" ht="37.5" customHeight="1">
      <c r="A34" s="54" t="s">
        <v>102</v>
      </c>
      <c r="B34" s="57">
        <f t="shared" si="0"/>
        <v>0</v>
      </c>
      <c r="C34" s="57"/>
      <c r="D34" s="57"/>
      <c r="E34" s="58"/>
      <c r="F34" s="176"/>
      <c r="G34" s="177"/>
      <c r="H34" s="177"/>
      <c r="I34" s="177"/>
      <c r="J34" s="178"/>
      <c r="K34" s="51"/>
      <c r="L34" s="51"/>
    </row>
    <row r="35" spans="1:12" ht="37.5" customHeight="1">
      <c r="A35" s="54" t="s">
        <v>103</v>
      </c>
      <c r="B35" s="57">
        <f t="shared" si="0"/>
        <v>0</v>
      </c>
      <c r="C35" s="57"/>
      <c r="D35" s="57"/>
      <c r="E35" s="58"/>
      <c r="F35" s="176"/>
      <c r="G35" s="177"/>
      <c r="H35" s="177"/>
      <c r="I35" s="177"/>
      <c r="J35" s="178"/>
      <c r="K35" s="51"/>
      <c r="L35" s="51"/>
    </row>
    <row r="36" spans="1:12" ht="37.5" customHeight="1">
      <c r="A36" s="54" t="s">
        <v>104</v>
      </c>
      <c r="B36" s="57">
        <f t="shared" si="0"/>
        <v>0</v>
      </c>
      <c r="C36" s="57"/>
      <c r="D36" s="57"/>
      <c r="E36" s="58"/>
      <c r="F36" s="176"/>
      <c r="G36" s="177"/>
      <c r="H36" s="177"/>
      <c r="I36" s="177"/>
      <c r="J36" s="178"/>
      <c r="K36" s="51"/>
      <c r="L36" s="51"/>
    </row>
    <row r="37" spans="1:12" ht="37.5" customHeight="1" thickBot="1">
      <c r="A37" s="77" t="s">
        <v>105</v>
      </c>
      <c r="B37" s="78">
        <f t="shared" si="0"/>
        <v>0</v>
      </c>
      <c r="C37" s="78"/>
      <c r="D37" s="78"/>
      <c r="E37" s="79"/>
      <c r="F37" s="179"/>
      <c r="G37" s="180"/>
      <c r="H37" s="180"/>
      <c r="I37" s="180"/>
      <c r="J37" s="181"/>
      <c r="K37" s="51"/>
      <c r="L37" s="51"/>
    </row>
    <row r="38" spans="1:12" ht="4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ht="4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ht="4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4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ht="4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4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2" ht="4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ht="4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2" ht="4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ht="4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4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ht="4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4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4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4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4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4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ht="4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4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ht="4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4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4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 ht="4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ht="4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ht="4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ht="4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ht="4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ht="4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2" ht="4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 ht="4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1:12" ht="4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 ht="4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1:12" ht="4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4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 ht="4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 ht="4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1:12" ht="4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ht="4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pans="1:12" ht="4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1:12" ht="4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1:12" ht="4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1:12" ht="4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1:12" ht="4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</sheetData>
  <mergeCells count="11">
    <mergeCell ref="A1:J1"/>
    <mergeCell ref="A2:E2"/>
    <mergeCell ref="A3:A4"/>
    <mergeCell ref="B3:E3"/>
    <mergeCell ref="F20:J20"/>
    <mergeCell ref="F21:J37"/>
    <mergeCell ref="H4:I4"/>
    <mergeCell ref="F3:J3"/>
    <mergeCell ref="F4:F5"/>
    <mergeCell ref="G4:G5"/>
    <mergeCell ref="J4:J5"/>
  </mergeCells>
  <printOptions/>
  <pageMargins left="0.9448818897637796" right="0.7874015748031497" top="0.6692913385826772" bottom="0.6692913385826772" header="0.6692913385826772" footer="0.5118110236220472"/>
  <pageSetup horizontalDpi="600" verticalDpi="600" orientation="portrait" paperSize="9" scale="50" r:id="rId1"/>
  <headerFooter alignWithMargins="0">
    <oddHeader>&amp;L&amp;"楷体_GB2312,常规"&amp;24  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JUJUMAO</cp:lastModifiedBy>
  <cp:lastPrinted>2005-10-18T02:51:12Z</cp:lastPrinted>
  <dcterms:created xsi:type="dcterms:W3CDTF">2004-10-27T04:51:31Z</dcterms:created>
  <dcterms:modified xsi:type="dcterms:W3CDTF">2005-10-18T02:51:58Z</dcterms:modified>
  <cp:category/>
  <cp:version/>
  <cp:contentType/>
  <cp:contentStatus/>
</cp:coreProperties>
</file>