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第二批重点小巨人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<sst xmlns="http://schemas.openxmlformats.org/spreadsheetml/2006/main" count="61" uniqueCount="43">
  <si>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附件1</t>
  </si>
  <si>
    <t>第二批重点“小巨人”企业奖补资金分配计划表</t>
  </si>
  <si>
    <t>序号</t>
  </si>
  <si>
    <t>地市</t>
  </si>
  <si>
    <t>企业名称</t>
  </si>
  <si>
    <t>安排金额（万元）</t>
  </si>
  <si>
    <t>广州</t>
  </si>
  <si>
    <t>泰斗微电子科技有限公司</t>
  </si>
  <si>
    <t>广东隽诺环保科技股份有限公司</t>
  </si>
  <si>
    <t>广东莱恩医药研究院有限公司</t>
  </si>
  <si>
    <t>广州明珞装备股份有限公司</t>
  </si>
  <si>
    <t>云宏信息科技股份有限公司</t>
  </si>
  <si>
    <t>广州远正智能科技股份有限公司</t>
  </si>
  <si>
    <t>广东博纬通信科技有限公司</t>
  </si>
  <si>
    <t>广州鼎甲计算机科技有限公司</t>
  </si>
  <si>
    <t>广州掌动智能科技有限公司</t>
  </si>
  <si>
    <t>广州市联柔机械设备有限公司</t>
  </si>
  <si>
    <t>广州合计</t>
  </si>
  <si>
    <t>珠海</t>
  </si>
  <si>
    <t>珠海康晋电气股份有限公司</t>
  </si>
  <si>
    <t>珠海博雅科技有限公司</t>
  </si>
  <si>
    <t>珠海合计</t>
  </si>
  <si>
    <t>佛山</t>
  </si>
  <si>
    <t>库卡机器人（广东）有限公司</t>
  </si>
  <si>
    <t>广东世创金属科技股份有限公司</t>
  </si>
  <si>
    <t>佛山金万达科技股份有限公司</t>
  </si>
  <si>
    <t>广东阿格蕾雅光电材料有限公司</t>
  </si>
  <si>
    <t>广东邦盛北斗科技股份公司</t>
  </si>
  <si>
    <t>佛山合计</t>
  </si>
  <si>
    <t>东莞</t>
  </si>
  <si>
    <t>长园高能电气股份有限公司</t>
  </si>
  <si>
    <t>广东大普通信技术有限公司</t>
  </si>
  <si>
    <t>东莞市发斯特精密科技股份有限公司</t>
  </si>
  <si>
    <t>东莞市鼎力自动化科技有限公司</t>
  </si>
  <si>
    <t>广东安达智能装备股份有限公司</t>
  </si>
  <si>
    <t>东莞合计</t>
  </si>
  <si>
    <t>肇庆</t>
  </si>
  <si>
    <t>广东国华新材料科技股份有限公司</t>
  </si>
  <si>
    <t>肇庆合计</t>
  </si>
  <si>
    <t>韶关</t>
  </si>
  <si>
    <t>广东欧莱高新材料股份有限公司</t>
  </si>
  <si>
    <t>韶关合计</t>
  </si>
  <si>
    <t>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</si>
</sst>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4"/>
      <color indexed="8"/>
      <name val="黑体"/>
      <family val="3"/>
    </font>
    <font>
      <sz val="14"/>
      <name val="仿宋_GB2312"/>
      <family val="3"/>
    </font>
    <font>
      <sz val="11"/>
      <name val="仿宋_GB2312"/>
      <family val="3"/>
    </font>
    <font>
      <b/>
      <sz val="14"/>
      <name val="仿宋_GB2312"/>
      <family val="3"/>
    </font>
    <font>
      <b/>
      <sz val="11"/>
      <name val="仿宋_GB2312"/>
      <family val="3"/>
    </font>
    <font>
      <b/>
      <sz val="14"/>
      <name val="黑体"/>
      <family val="3"/>
    </font>
    <font>
      <b/>
      <sz val="11"/>
      <name val="黑体"/>
      <family val="3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4"/>
      <color rgb="FF000000"/>
      <name val="黑体"/>
      <family val="3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SheetLayoutView="100" workbookViewId="0" topLeftCell="A1">
      <selection activeCell="F13" sqref="F13"/>
    </sheetView>
  </sheetViews>
  <sheetFormatPr defaultColWidth="9.00390625" defaultRowHeight="15"/>
  <cols>
    <col min="2" max="2" width="12.00390625" style="1" customWidth="1"/>
    <col min="3" max="3" width="44.00390625" style="0" customWidth="1"/>
    <col min="4" max="4" width="12.00390625" style="0" customWidth="1"/>
  </cols>
  <sheetData>
    <row r="1" ht="13.5">
      <c r="A1" t="s">
        <v>0</v>
      </c>
    </row>
    <row r="2" spans="1:4" ht="42" customHeight="1">
      <c r="A2" s="2" t="s">
        <v>1</v>
      </c>
      <c r="B2" s="3"/>
      <c r="C2" s="2"/>
      <c r="D2" s="2"/>
    </row>
    <row r="3" spans="1:4" ht="39.75" customHeight="1">
      <c r="A3" s="4" t="s">
        <v>2</v>
      </c>
      <c r="B3" s="5" t="s">
        <v>3</v>
      </c>
      <c r="C3" s="4" t="s">
        <v>4</v>
      </c>
      <c r="D3" s="6" t="s">
        <v>5</v>
      </c>
    </row>
    <row r="4" spans="1:4" ht="18.75">
      <c r="A4" s="7">
        <v>1</v>
      </c>
      <c r="B4" s="8" t="s">
        <v>6</v>
      </c>
      <c r="C4" s="9" t="s">
        <v>7</v>
      </c>
      <c r="D4" s="10">
        <v>196</v>
      </c>
    </row>
    <row r="5" spans="1:4" ht="18.75">
      <c r="A5" s="7">
        <v>2</v>
      </c>
      <c r="B5" s="11" t="s">
        <v>6</v>
      </c>
      <c r="C5" s="9" t="s">
        <v>8</v>
      </c>
      <c r="D5" s="10">
        <v>196</v>
      </c>
    </row>
    <row r="6" spans="1:4" ht="18.75">
      <c r="A6" s="7">
        <v>3</v>
      </c>
      <c r="B6" s="11" t="s">
        <v>6</v>
      </c>
      <c r="C6" s="9" t="s">
        <v>9</v>
      </c>
      <c r="D6" s="10">
        <v>196</v>
      </c>
    </row>
    <row r="7" spans="1:4" ht="18.75">
      <c r="A7" s="7">
        <v>4</v>
      </c>
      <c r="B7" s="11" t="s">
        <v>6</v>
      </c>
      <c r="C7" s="9" t="s">
        <v>10</v>
      </c>
      <c r="D7" s="10">
        <v>196</v>
      </c>
    </row>
    <row r="8" spans="1:4" ht="18.75">
      <c r="A8" s="7">
        <v>5</v>
      </c>
      <c r="B8" s="11" t="s">
        <v>6</v>
      </c>
      <c r="C8" s="9" t="s">
        <v>11</v>
      </c>
      <c r="D8" s="10">
        <v>196</v>
      </c>
    </row>
    <row r="9" spans="1:4" ht="18.75">
      <c r="A9" s="7">
        <v>6</v>
      </c>
      <c r="B9" s="11" t="s">
        <v>6</v>
      </c>
      <c r="C9" s="9" t="s">
        <v>12</v>
      </c>
      <c r="D9" s="10">
        <v>196</v>
      </c>
    </row>
    <row r="10" spans="1:4" ht="18.75">
      <c r="A10" s="7">
        <v>7</v>
      </c>
      <c r="B10" s="11" t="s">
        <v>6</v>
      </c>
      <c r="C10" s="9" t="s">
        <v>13</v>
      </c>
      <c r="D10" s="10">
        <v>196</v>
      </c>
    </row>
    <row r="11" spans="1:4" ht="18.75">
      <c r="A11" s="7">
        <v>8</v>
      </c>
      <c r="B11" s="11" t="s">
        <v>6</v>
      </c>
      <c r="C11" s="9" t="s">
        <v>14</v>
      </c>
      <c r="D11" s="10">
        <v>196</v>
      </c>
    </row>
    <row r="12" spans="1:4" ht="18.75">
      <c r="A12" s="7">
        <v>9</v>
      </c>
      <c r="B12" s="11" t="s">
        <v>6</v>
      </c>
      <c r="C12" s="8" t="s">
        <v>15</v>
      </c>
      <c r="D12" s="10">
        <v>196</v>
      </c>
    </row>
    <row r="13" spans="1:4" ht="18.75">
      <c r="A13" s="7">
        <v>10</v>
      </c>
      <c r="B13" s="11" t="s">
        <v>6</v>
      </c>
      <c r="C13" s="9" t="s">
        <v>16</v>
      </c>
      <c r="D13" s="10">
        <v>196</v>
      </c>
    </row>
    <row r="14" spans="1:4" ht="18.75">
      <c r="A14" s="12" t="s">
        <v>17</v>
      </c>
      <c r="B14" s="13"/>
      <c r="C14" s="14"/>
      <c r="D14" s="15">
        <f>SUM(D4:D13)</f>
        <v>1960</v>
      </c>
    </row>
    <row r="15" spans="1:4" ht="18.75">
      <c r="A15" s="7">
        <v>11</v>
      </c>
      <c r="B15" s="11" t="s">
        <v>18</v>
      </c>
      <c r="C15" s="9" t="s">
        <v>19</v>
      </c>
      <c r="D15" s="10">
        <v>196</v>
      </c>
    </row>
    <row r="16" spans="1:4" ht="18.75">
      <c r="A16" s="7">
        <v>12</v>
      </c>
      <c r="B16" s="11" t="s">
        <v>18</v>
      </c>
      <c r="C16" s="9" t="s">
        <v>20</v>
      </c>
      <c r="D16" s="10">
        <v>196</v>
      </c>
    </row>
    <row r="17" spans="1:4" ht="18.75">
      <c r="A17" s="12" t="s">
        <v>21</v>
      </c>
      <c r="B17" s="13"/>
      <c r="C17" s="14"/>
      <c r="D17" s="15">
        <f>SUM(D15:D16)</f>
        <v>392</v>
      </c>
    </row>
    <row r="18" spans="1:4" ht="18.75">
      <c r="A18" s="7">
        <v>13</v>
      </c>
      <c r="B18" s="8" t="s">
        <v>22</v>
      </c>
      <c r="C18" s="9" t="s">
        <v>23</v>
      </c>
      <c r="D18" s="10">
        <v>196</v>
      </c>
    </row>
    <row r="19" spans="1:4" ht="18.75">
      <c r="A19" s="7">
        <v>14</v>
      </c>
      <c r="B19" s="11" t="s">
        <v>22</v>
      </c>
      <c r="C19" s="9" t="s">
        <v>24</v>
      </c>
      <c r="D19" s="10">
        <v>196</v>
      </c>
    </row>
    <row r="20" spans="1:4" ht="18.75">
      <c r="A20" s="7">
        <v>15</v>
      </c>
      <c r="B20" s="11" t="s">
        <v>22</v>
      </c>
      <c r="C20" s="9" t="s">
        <v>25</v>
      </c>
      <c r="D20" s="10">
        <v>196</v>
      </c>
    </row>
    <row r="21" spans="1:4" ht="18.75">
      <c r="A21" s="7">
        <v>16</v>
      </c>
      <c r="B21" s="11" t="s">
        <v>22</v>
      </c>
      <c r="C21" s="9" t="s">
        <v>26</v>
      </c>
      <c r="D21" s="10">
        <v>196</v>
      </c>
    </row>
    <row r="22" spans="1:4" ht="18.75">
      <c r="A22" s="7">
        <v>17</v>
      </c>
      <c r="B22" s="11" t="s">
        <v>22</v>
      </c>
      <c r="C22" s="9" t="s">
        <v>27</v>
      </c>
      <c r="D22" s="10">
        <v>196</v>
      </c>
    </row>
    <row r="23" spans="1:4" ht="18.75">
      <c r="A23" s="12" t="s">
        <v>28</v>
      </c>
      <c r="B23" s="13"/>
      <c r="C23" s="14"/>
      <c r="D23" s="15">
        <f>SUM(D18:D22)</f>
        <v>980</v>
      </c>
    </row>
    <row r="24" spans="1:4" ht="18.75">
      <c r="A24" s="7">
        <v>18</v>
      </c>
      <c r="B24" s="11" t="s">
        <v>29</v>
      </c>
      <c r="C24" s="9" t="s">
        <v>30</v>
      </c>
      <c r="D24" s="10">
        <v>196</v>
      </c>
    </row>
    <row r="25" spans="1:4" ht="18.75">
      <c r="A25" s="7">
        <v>19</v>
      </c>
      <c r="B25" s="11" t="s">
        <v>29</v>
      </c>
      <c r="C25" s="9" t="s">
        <v>31</v>
      </c>
      <c r="D25" s="10">
        <v>196</v>
      </c>
    </row>
    <row r="26" spans="1:4" ht="18.75">
      <c r="A26" s="7">
        <v>20</v>
      </c>
      <c r="B26" s="11" t="s">
        <v>29</v>
      </c>
      <c r="C26" s="9" t="s">
        <v>32</v>
      </c>
      <c r="D26" s="10">
        <v>196</v>
      </c>
    </row>
    <row r="27" spans="1:4" ht="18.75">
      <c r="A27" s="7">
        <v>21</v>
      </c>
      <c r="B27" s="11" t="s">
        <v>29</v>
      </c>
      <c r="C27" s="9" t="s">
        <v>33</v>
      </c>
      <c r="D27" s="10">
        <v>196</v>
      </c>
    </row>
    <row r="28" spans="1:4" ht="18.75">
      <c r="A28" s="7">
        <v>22</v>
      </c>
      <c r="B28" s="11" t="s">
        <v>29</v>
      </c>
      <c r="C28" s="9" t="s">
        <v>34</v>
      </c>
      <c r="D28" s="10">
        <v>196</v>
      </c>
    </row>
    <row r="29" spans="1:4" ht="18.75">
      <c r="A29" s="12" t="s">
        <v>35</v>
      </c>
      <c r="B29" s="13"/>
      <c r="C29" s="14"/>
      <c r="D29" s="15">
        <f>SUM(D24:D28)</f>
        <v>980</v>
      </c>
    </row>
    <row r="30" spans="1:4" ht="18.75">
      <c r="A30" s="7">
        <v>23</v>
      </c>
      <c r="B30" s="11" t="s">
        <v>36</v>
      </c>
      <c r="C30" s="9" t="s">
        <v>37</v>
      </c>
      <c r="D30" s="10">
        <v>196</v>
      </c>
    </row>
    <row r="31" spans="1:4" ht="18.75">
      <c r="A31" s="12" t="s">
        <v>38</v>
      </c>
      <c r="B31" s="13"/>
      <c r="C31" s="14"/>
      <c r="D31" s="15">
        <v>196</v>
      </c>
    </row>
    <row r="32" spans="1:4" ht="18.75">
      <c r="A32" s="7">
        <v>24</v>
      </c>
      <c r="B32" s="11" t="s">
        <v>39</v>
      </c>
      <c r="C32" s="9" t="s">
        <v>40</v>
      </c>
      <c r="D32" s="10">
        <v>292</v>
      </c>
    </row>
    <row r="33" spans="1:4" ht="18.75">
      <c r="A33" s="12" t="s">
        <v>41</v>
      </c>
      <c r="B33" s="13"/>
      <c r="C33" s="14"/>
      <c r="D33" s="15">
        <v>292</v>
      </c>
    </row>
    <row r="34" spans="1:4" ht="18.75">
      <c r="A34" s="16" t="s">
        <v>42</v>
      </c>
      <c r="B34" s="17"/>
      <c r="C34" s="18"/>
      <c r="D34" s="19">
        <f>D14+D17+D23+D29+D31+D33</f>
        <v>4800</v>
      </c>
    </row>
  </sheetData>
  <sheetProtection/>
  <mergeCells count="8">
    <mergeCell ref="A2:D2"/>
    <mergeCell ref="A14:C14"/>
    <mergeCell ref="A17:C17"/>
    <mergeCell ref="A23:C23"/>
    <mergeCell ref="A29:C29"/>
    <mergeCell ref="A31:C31"/>
    <mergeCell ref="A33:C33"/>
    <mergeCell ref="A34:C34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省经济和信息化委员会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廖立颖</dc:creator>
  <cp:keywords/>
  <dc:description/>
  <cp:lastModifiedBy/>
  <dcterms:created xsi:type="dcterms:W3CDTF">2021-11-15T03:34:58Z</dcterms:created>
  <dcterms:modified xsi:type="dcterms:W3CDTF">2021-11-24T04:10:25Z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