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60" windowHeight="10470" activeTab="0"/>
  </bookViews>
  <sheets>
    <sheet name="平板玻璃0208" sheetId="1" r:id="rId1"/>
  </sheets>
  <definedNames>
    <definedName name="_xlnm.Print_Area" localSheetId="0">'平板玻璃0208'!$A$1:$I$31</definedName>
    <definedName name="_xlnm.Print_Titles" localSheetId="0">'平板玻璃0208'!$4:$4</definedName>
    <definedName name="_xlnm._FilterDatabase" localSheetId="0" hidden="1">'平板玻璃0208'!$A$4:$I$31</definedName>
  </definedNames>
  <calcPr fullCalcOnLoad="1"/>
  <oleSize ref="A1:L31"/>
</workbook>
</file>

<file path=xl/sharedStrings.xml><?xml version="1.0" encoding="utf-8"?>
<sst xmlns="http://schemas.openxmlformats.org/spreadsheetml/2006/main" count="115" uniqueCount="75">
  <si>
    <r>
      <t>附件</t>
    </r>
    <r>
      <rPr>
        <sz val="16"/>
        <color indexed="8"/>
        <rFont val="Times New Roman"/>
        <family val="1"/>
      </rPr>
      <t>2</t>
    </r>
  </si>
  <si>
    <t>广东省平板玻璃生产线清单</t>
  </si>
  <si>
    <r>
      <t>截至</t>
    </r>
    <r>
      <rPr>
        <sz val="12.5"/>
        <color indexed="8"/>
        <rFont val="Times New Roman"/>
        <family val="1"/>
      </rPr>
      <t>2022</t>
    </r>
    <r>
      <rPr>
        <sz val="12.5"/>
        <color indexed="8"/>
        <rFont val="仿宋"/>
        <family val="3"/>
      </rPr>
      <t>年</t>
    </r>
    <r>
      <rPr>
        <sz val="12.5"/>
        <color indexed="8"/>
        <rFont val="Times New Roman"/>
        <family val="1"/>
      </rPr>
      <t>12</t>
    </r>
    <r>
      <rPr>
        <sz val="12.5"/>
        <color indexed="8"/>
        <rFont val="仿宋"/>
        <family val="3"/>
      </rPr>
      <t>月</t>
    </r>
    <r>
      <rPr>
        <sz val="12.5"/>
        <color indexed="8"/>
        <rFont val="Times New Roman"/>
        <family val="1"/>
      </rPr>
      <t>31</t>
    </r>
    <r>
      <rPr>
        <sz val="12.5"/>
        <color indexed="8"/>
        <rFont val="仿宋"/>
        <family val="3"/>
      </rPr>
      <t>日</t>
    </r>
  </si>
  <si>
    <r>
      <rPr>
        <sz val="10.5"/>
        <color indexed="8"/>
        <rFont val="黑体"/>
        <family val="3"/>
      </rPr>
      <t>序号</t>
    </r>
  </si>
  <si>
    <r>
      <rPr>
        <sz val="11"/>
        <color indexed="8"/>
        <rFont val="黑体"/>
        <family val="3"/>
      </rPr>
      <t>企业名称</t>
    </r>
  </si>
  <si>
    <r>
      <rPr>
        <sz val="11"/>
        <color indexed="8"/>
        <rFont val="黑体"/>
        <family val="3"/>
      </rPr>
      <t>生产线名称</t>
    </r>
  </si>
  <si>
    <r>
      <rPr>
        <sz val="11"/>
        <color indexed="8"/>
        <rFont val="黑体"/>
        <family val="3"/>
      </rPr>
      <t>建设地址</t>
    </r>
  </si>
  <si>
    <r>
      <rPr>
        <sz val="11"/>
        <color indexed="8"/>
        <rFont val="黑体"/>
        <family val="3"/>
      </rPr>
      <t>建成投产时间</t>
    </r>
  </si>
  <si>
    <r>
      <rPr>
        <sz val="11"/>
        <color indexed="8"/>
        <rFont val="黑体"/>
        <family val="3"/>
      </rPr>
      <t>设计产能（熔窑熔化能力，吨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黑体"/>
        <family val="3"/>
      </rPr>
      <t>天）</t>
    </r>
  </si>
  <si>
    <r>
      <rPr>
        <sz val="10.5"/>
        <color indexed="8"/>
        <rFont val="黑体"/>
        <family val="3"/>
      </rPr>
      <t>实际产能</t>
    </r>
    <r>
      <rPr>
        <sz val="10.5"/>
        <color indexed="8"/>
        <rFont val="Times New Roman"/>
        <family val="1"/>
      </rPr>
      <t xml:space="preserve">
(</t>
    </r>
    <r>
      <rPr>
        <sz val="10.5"/>
        <color indexed="8"/>
        <rFont val="黑体"/>
        <family val="3"/>
      </rPr>
      <t>万重量箱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黑体"/>
        <family val="3"/>
      </rPr>
      <t>年）</t>
    </r>
  </si>
  <si>
    <r>
      <rPr>
        <sz val="10.5"/>
        <color indexed="8"/>
        <rFont val="黑体"/>
        <family val="3"/>
      </rPr>
      <t>与</t>
    </r>
    <r>
      <rPr>
        <sz val="10.5"/>
        <color indexed="8"/>
        <rFont val="Times New Roman"/>
        <family val="1"/>
      </rPr>
      <t>2021</t>
    </r>
    <r>
      <rPr>
        <sz val="10.5"/>
        <color indexed="8"/>
        <rFont val="黑体"/>
        <family val="3"/>
      </rPr>
      <t>年</t>
    </r>
    <r>
      <rPr>
        <sz val="10.5"/>
        <color indexed="8"/>
        <rFont val="Times New Roman"/>
        <family val="1"/>
      </rPr>
      <t>12</t>
    </r>
    <r>
      <rPr>
        <sz val="10.5"/>
        <color indexed="8"/>
        <rFont val="黑体"/>
        <family val="3"/>
      </rPr>
      <t>月</t>
    </r>
    <r>
      <rPr>
        <sz val="10.5"/>
        <color indexed="8"/>
        <rFont val="Times New Roman"/>
        <family val="1"/>
      </rPr>
      <t>31</t>
    </r>
    <r>
      <rPr>
        <sz val="10.5"/>
        <color indexed="8"/>
        <rFont val="黑体"/>
        <family val="3"/>
      </rPr>
      <t>日相比，生产线、产能的变化</t>
    </r>
  </si>
  <si>
    <r>
      <rPr>
        <sz val="11"/>
        <color indexed="8"/>
        <rFont val="黑体"/>
        <family val="3"/>
      </rPr>
      <t>备注</t>
    </r>
  </si>
  <si>
    <r>
      <rPr>
        <sz val="11"/>
        <rFont val="宋体"/>
        <family val="0"/>
      </rPr>
      <t>广州市富明玻璃有限公司神山分公司</t>
    </r>
  </si>
  <si>
    <r>
      <t>600T/D</t>
    </r>
    <r>
      <rPr>
        <sz val="11"/>
        <rFont val="宋体"/>
        <family val="0"/>
      </rPr>
      <t>浮法玻璃生产线</t>
    </r>
  </si>
  <si>
    <r>
      <rPr>
        <sz val="11"/>
        <rFont val="宋体"/>
        <family val="0"/>
      </rPr>
      <t>广州市白云区江高镇神山南浦南街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号</t>
    </r>
  </si>
  <si>
    <r>
      <rPr>
        <sz val="11"/>
        <rFont val="宋体"/>
        <family val="0"/>
      </rPr>
      <t>不变</t>
    </r>
  </si>
  <si>
    <r>
      <rPr>
        <sz val="11"/>
        <rFont val="宋体"/>
        <family val="0"/>
      </rPr>
      <t>该生产线于</t>
    </r>
    <r>
      <rPr>
        <sz val="11"/>
        <rFont val="Times New Roman"/>
        <family val="1"/>
      </rPr>
      <t>2022</t>
    </r>
    <r>
      <rPr>
        <sz val="11"/>
        <rFont val="方正书宋_GBK"/>
        <family val="0"/>
      </rPr>
      <t>年</t>
    </r>
    <r>
      <rPr>
        <sz val="11"/>
        <rFont val="Times New Roman"/>
        <family val="1"/>
      </rPr>
      <t>9</t>
    </r>
    <r>
      <rPr>
        <sz val="11"/>
        <rFont val="方正书宋_GBK"/>
        <family val="0"/>
      </rPr>
      <t>月</t>
    </r>
    <r>
      <rPr>
        <sz val="11"/>
        <rFont val="Times New Roman"/>
        <family val="1"/>
      </rPr>
      <t>2</t>
    </r>
    <r>
      <rPr>
        <sz val="11"/>
        <rFont val="方正书宋_GBK"/>
        <family val="0"/>
      </rPr>
      <t>日</t>
    </r>
    <r>
      <rPr>
        <sz val="11"/>
        <rFont val="宋体"/>
        <family val="0"/>
      </rPr>
      <t>停产冷修至今。</t>
    </r>
  </si>
  <si>
    <r>
      <rPr>
        <sz val="11"/>
        <rFont val="宋体"/>
        <family val="0"/>
      </rPr>
      <t>佛山市三水西城玻璃制品有限公司</t>
    </r>
  </si>
  <si>
    <r>
      <rPr>
        <sz val="11"/>
        <rFont val="宋体"/>
        <family val="0"/>
      </rPr>
      <t>浮法玻璃生产线</t>
    </r>
  </si>
  <si>
    <r>
      <rPr>
        <sz val="11"/>
        <rFont val="宋体"/>
        <family val="0"/>
      </rPr>
      <t>佛山市三水区金本白金大道侧金祥五路四号</t>
    </r>
  </si>
  <si>
    <t>东莞南玻太阳能玻璃有限公司</t>
  </si>
  <si>
    <t>LOW-E平板玻璃生产线</t>
  </si>
  <si>
    <t>东莞市麻涌镇新基村</t>
  </si>
  <si>
    <t>不变</t>
  </si>
  <si>
    <t>光伏压延玻璃生产线</t>
  </si>
  <si>
    <r>
      <rPr>
        <sz val="11"/>
        <rFont val="宋体"/>
        <family val="0"/>
      </rPr>
      <t>信义超薄玻璃（东莞）有限公司</t>
    </r>
  </si>
  <si>
    <r>
      <t>XYG-A-500T/D</t>
    </r>
    <r>
      <rPr>
        <sz val="11"/>
        <rFont val="宋体"/>
        <family val="0"/>
      </rPr>
      <t>浮法玻璃生产线</t>
    </r>
  </si>
  <si>
    <r>
      <rPr>
        <sz val="11"/>
        <rFont val="宋体"/>
        <family val="0"/>
      </rPr>
      <t>广东省东莞市虎门镇路东社区信义玻璃工业园</t>
    </r>
  </si>
  <si>
    <r>
      <rPr>
        <sz val="10"/>
        <rFont val="方正书宋_GBK"/>
        <family val="0"/>
      </rPr>
      <t>产能已出让至云南。详见《广东省工业和信息化厅关于信义超薄玻璃（东莞）有限公司日产</t>
    </r>
    <r>
      <rPr>
        <sz val="10"/>
        <rFont val="Times New Roman"/>
        <family val="1"/>
      </rPr>
      <t>500</t>
    </r>
    <r>
      <rPr>
        <sz val="10"/>
        <rFont val="方正书宋_GBK"/>
        <family val="0"/>
      </rPr>
      <t>吨平板玻璃生产线产能出让方案及信义超白光伏玻璃（东莞）有限公司日产</t>
    </r>
    <r>
      <rPr>
        <sz val="10"/>
        <rFont val="Times New Roman"/>
        <family val="1"/>
      </rPr>
      <t>500</t>
    </r>
    <r>
      <rPr>
        <sz val="10"/>
        <rFont val="方正书宋_GBK"/>
        <family val="0"/>
      </rPr>
      <t>吨平板玻璃生产线产能出让方案的公告》（</t>
    </r>
    <r>
      <rPr>
        <sz val="10"/>
        <rFont val="Times New Roman"/>
        <family val="1"/>
      </rPr>
      <t>2022</t>
    </r>
    <r>
      <rPr>
        <sz val="10"/>
        <rFont val="方正书宋_GBK"/>
        <family val="0"/>
      </rPr>
      <t>年</t>
    </r>
    <r>
      <rPr>
        <sz val="10"/>
        <rFont val="Times New Roman"/>
        <family val="1"/>
      </rPr>
      <t>11</t>
    </r>
    <r>
      <rPr>
        <sz val="10"/>
        <rFont val="方正书宋_GBK"/>
        <family val="0"/>
      </rPr>
      <t>月</t>
    </r>
    <r>
      <rPr>
        <sz val="10"/>
        <rFont val="Times New Roman"/>
        <family val="1"/>
      </rPr>
      <t>15</t>
    </r>
    <r>
      <rPr>
        <sz val="10"/>
        <rFont val="方正书宋_GBK"/>
        <family val="0"/>
      </rPr>
      <t>日）</t>
    </r>
  </si>
  <si>
    <t xml:space="preserve">  </t>
  </si>
  <si>
    <r>
      <t>XYG-B-700T/D</t>
    </r>
    <r>
      <rPr>
        <sz val="11"/>
        <rFont val="宋体"/>
        <family val="0"/>
      </rPr>
      <t>浮法玻璃生产线</t>
    </r>
  </si>
  <si>
    <r>
      <rPr>
        <sz val="11"/>
        <rFont val="宋体"/>
        <family val="0"/>
      </rPr>
      <t>信义超白光伏玻璃（东莞）有限公司</t>
    </r>
  </si>
  <si>
    <r>
      <t>XYG-C-500T/D</t>
    </r>
    <r>
      <rPr>
        <sz val="11"/>
        <rFont val="宋体"/>
        <family val="0"/>
      </rPr>
      <t>浮法玻璃生产线</t>
    </r>
  </si>
  <si>
    <r>
      <t>XYG-F-900T/D</t>
    </r>
    <r>
      <rPr>
        <sz val="11"/>
        <rFont val="宋体"/>
        <family val="0"/>
      </rPr>
      <t>浮法玻璃生产线</t>
    </r>
  </si>
  <si>
    <r>
      <rPr>
        <sz val="11"/>
        <rFont val="宋体"/>
        <family val="0"/>
      </rPr>
      <t>台玻华南玻璃有限公司</t>
    </r>
  </si>
  <si>
    <r>
      <t>700T/D</t>
    </r>
    <r>
      <rPr>
        <sz val="11"/>
        <rFont val="宋体"/>
        <family val="0"/>
      </rPr>
      <t>浮法玻璃生产线</t>
    </r>
  </si>
  <si>
    <r>
      <rPr>
        <sz val="11"/>
        <rFont val="宋体"/>
        <family val="0"/>
      </rPr>
      <t>东莞市洪梅镇台盈工业园</t>
    </r>
  </si>
  <si>
    <r>
      <t>900T/D</t>
    </r>
    <r>
      <rPr>
        <sz val="11"/>
        <color indexed="8"/>
        <rFont val="宋体"/>
        <family val="0"/>
      </rPr>
      <t>浮法玻璃生产线</t>
    </r>
  </si>
  <si>
    <r>
      <rPr>
        <sz val="11"/>
        <color indexed="8"/>
        <rFont val="宋体"/>
        <family val="0"/>
      </rPr>
      <t>东莞市洪梅镇台盈工业园</t>
    </r>
  </si>
  <si>
    <r>
      <rPr>
        <sz val="11"/>
        <color indexed="8"/>
        <rFont val="宋体"/>
        <family val="0"/>
      </rPr>
      <t>不变</t>
    </r>
  </si>
  <si>
    <r>
      <rPr>
        <sz val="11"/>
        <rFont val="宋体"/>
        <family val="0"/>
      </rPr>
      <t>广东玉峰玻璃集团股份有限公司</t>
    </r>
  </si>
  <si>
    <r>
      <rPr>
        <sz val="11"/>
        <rFont val="宋体"/>
        <family val="0"/>
      </rPr>
      <t>生产一线</t>
    </r>
  </si>
  <si>
    <r>
      <rPr>
        <sz val="11"/>
        <rFont val="宋体"/>
        <family val="0"/>
      </rPr>
      <t>中山东凤镇玉峰路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号</t>
    </r>
  </si>
  <si>
    <r>
      <t>该生产线自2022年</t>
    </r>
    <r>
      <rPr>
        <sz val="11"/>
        <rFont val="Times New Roman"/>
        <family val="1"/>
      </rPr>
      <t>11</t>
    </r>
    <r>
      <rPr>
        <sz val="11"/>
        <rFont val="方正书宋_GBK"/>
        <family val="0"/>
      </rPr>
      <t>月起维修停产。</t>
    </r>
  </si>
  <si>
    <r>
      <rPr>
        <sz val="11"/>
        <rFont val="宋体"/>
        <family val="0"/>
      </rPr>
      <t>生产二线</t>
    </r>
  </si>
  <si>
    <r>
      <rPr>
        <sz val="11"/>
        <rFont val="宋体"/>
        <family val="0"/>
      </rPr>
      <t>生产三线</t>
    </r>
  </si>
  <si>
    <r>
      <t>该生产线自</t>
    </r>
    <r>
      <rPr>
        <sz val="11"/>
        <rFont val="Times New Roman"/>
        <family val="1"/>
      </rPr>
      <t>2022</t>
    </r>
    <r>
      <rPr>
        <sz val="11"/>
        <rFont val="方正书宋_GBK"/>
        <family val="0"/>
      </rPr>
      <t>年</t>
    </r>
    <r>
      <rPr>
        <sz val="11"/>
        <rFont val="Times New Roman"/>
        <family val="1"/>
      </rPr>
      <t>1</t>
    </r>
    <r>
      <rPr>
        <sz val="11"/>
        <rFont val="方正书宋_GBK"/>
        <family val="0"/>
      </rPr>
      <t>月起维修停产。</t>
    </r>
  </si>
  <si>
    <r>
      <rPr>
        <sz val="11"/>
        <color indexed="8"/>
        <rFont val="宋体"/>
        <family val="0"/>
      </rPr>
      <t>信义环保特种玻璃（江门）有限公司</t>
    </r>
  </si>
  <si>
    <t>XYG-A</t>
  </si>
  <si>
    <r>
      <rPr>
        <sz val="11"/>
        <color indexed="8"/>
        <rFont val="宋体"/>
        <family val="0"/>
      </rPr>
      <t>江门市高新技术产业开发区信义路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号</t>
    </r>
  </si>
  <si>
    <t>XYG-B</t>
  </si>
  <si>
    <t>XYG-C</t>
  </si>
  <si>
    <t>XYG-D</t>
  </si>
  <si>
    <r>
      <rPr>
        <sz val="11"/>
        <color indexed="8"/>
        <rFont val="宋体"/>
        <family val="0"/>
      </rPr>
      <t>信义玻璃（江门）有限公司</t>
    </r>
  </si>
  <si>
    <r>
      <t>400T/D</t>
    </r>
    <r>
      <rPr>
        <sz val="11"/>
        <color indexed="8"/>
        <rFont val="宋体"/>
        <family val="0"/>
      </rPr>
      <t>超白、薄玻璃熔窑生产线</t>
    </r>
  </si>
  <si>
    <r>
      <rPr>
        <sz val="11"/>
        <color indexed="8"/>
        <rFont val="宋体"/>
        <family val="0"/>
      </rPr>
      <t>江门市蓬江区荷塘镇南格工业区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宋体"/>
        <family val="0"/>
      </rPr>
      <t>区</t>
    </r>
  </si>
  <si>
    <r>
      <t>950T/D</t>
    </r>
    <r>
      <rPr>
        <sz val="11"/>
        <color indexed="8"/>
        <rFont val="宋体"/>
        <family val="0"/>
      </rPr>
      <t>优质超厚特种玻璃熔窑生产线</t>
    </r>
  </si>
  <si>
    <r>
      <t>该生产线于</t>
    </r>
    <r>
      <rPr>
        <sz val="11"/>
        <color indexed="8"/>
        <rFont val="Times New Roman"/>
        <family val="1"/>
      </rPr>
      <t>2020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宋体"/>
        <family val="0"/>
      </rPr>
      <t>月停产冷修，</t>
    </r>
    <r>
      <rPr>
        <sz val="11"/>
        <color indexed="8"/>
        <rFont val="Times New Roman"/>
        <family val="1"/>
      </rPr>
      <t>2022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宋体"/>
        <family val="0"/>
      </rPr>
      <t>月份复产</t>
    </r>
  </si>
  <si>
    <r>
      <t>900T/D</t>
    </r>
    <r>
      <rPr>
        <sz val="11"/>
        <color indexed="8"/>
        <rFont val="宋体"/>
        <family val="0"/>
      </rPr>
      <t>玻璃熔窑生产线</t>
    </r>
  </si>
  <si>
    <r>
      <rPr>
        <sz val="11"/>
        <color indexed="8"/>
        <rFont val="宋体"/>
        <family val="0"/>
      </rPr>
      <t>江门市蓬江区荷塘镇南格工业区</t>
    </r>
    <r>
      <rPr>
        <sz val="11"/>
        <color indexed="8"/>
        <rFont val="Times New Roman"/>
        <family val="1"/>
      </rPr>
      <t>B</t>
    </r>
    <r>
      <rPr>
        <sz val="11"/>
        <color indexed="8"/>
        <rFont val="宋体"/>
        <family val="0"/>
      </rPr>
      <t>区</t>
    </r>
  </si>
  <si>
    <r>
      <rPr>
        <sz val="11"/>
        <rFont val="宋体"/>
        <family val="0"/>
      </rPr>
      <t>河源旗滨硅业有限公司</t>
    </r>
  </si>
  <si>
    <r>
      <t>800T/D</t>
    </r>
    <r>
      <rPr>
        <sz val="11"/>
        <rFont val="宋体"/>
        <family val="0"/>
      </rPr>
      <t>在线</t>
    </r>
    <r>
      <rPr>
        <sz val="11"/>
        <rFont val="Times New Roman"/>
        <family val="1"/>
      </rPr>
      <t>TCO</t>
    </r>
    <r>
      <rPr>
        <sz val="11"/>
        <rFont val="宋体"/>
        <family val="0"/>
      </rPr>
      <t>镀膜生产线</t>
    </r>
  </si>
  <si>
    <r>
      <rPr>
        <sz val="11"/>
        <rFont val="宋体"/>
        <family val="0"/>
      </rPr>
      <t>河源市东源县蓝口镇硅产业园</t>
    </r>
  </si>
  <si>
    <r>
      <t>600T/D</t>
    </r>
    <r>
      <rPr>
        <sz val="11"/>
        <rFont val="宋体"/>
        <family val="0"/>
      </rPr>
      <t>在线</t>
    </r>
    <r>
      <rPr>
        <sz val="11"/>
        <rFont val="Times New Roman"/>
        <family val="1"/>
      </rPr>
      <t>SUN-E</t>
    </r>
    <r>
      <rPr>
        <sz val="11"/>
        <rFont val="宋体"/>
        <family val="0"/>
      </rPr>
      <t>镀膜生产线</t>
    </r>
  </si>
  <si>
    <r>
      <rPr>
        <sz val="11"/>
        <color indexed="8"/>
        <rFont val="宋体"/>
        <family val="0"/>
      </rPr>
      <t>广东明轩实业有限公司</t>
    </r>
  </si>
  <si>
    <r>
      <t>1000t/d</t>
    </r>
    <r>
      <rPr>
        <sz val="11"/>
        <color indexed="8"/>
        <rFont val="宋体"/>
        <family val="0"/>
      </rPr>
      <t>优质浮法玻璃生产线</t>
    </r>
  </si>
  <si>
    <r>
      <rPr>
        <sz val="11"/>
        <color indexed="8"/>
        <rFont val="宋体"/>
        <family val="0"/>
      </rPr>
      <t>阳江市高新区平东工业园工业一路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宋体"/>
        <family val="0"/>
      </rPr>
      <t>号</t>
    </r>
  </si>
  <si>
    <r>
      <rPr>
        <sz val="11"/>
        <color indexed="8"/>
        <rFont val="宋体"/>
        <family val="0"/>
      </rPr>
      <t>英德市鸿泰玻璃有限公司</t>
    </r>
  </si>
  <si>
    <t>英德市连江口镇大樟工业园内</t>
  </si>
  <si>
    <r>
      <t>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月停产冷修。</t>
    </r>
  </si>
  <si>
    <r>
      <rPr>
        <sz val="11"/>
        <rFont val="宋体"/>
        <family val="0"/>
      </rPr>
      <t>英德八达玻璃有限公司</t>
    </r>
  </si>
  <si>
    <r>
      <rPr>
        <sz val="11"/>
        <rFont val="宋体"/>
        <family val="0"/>
      </rPr>
      <t>英德市东华镇清远华侨工业园开发大道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号</t>
    </r>
  </si>
  <si>
    <r>
      <t>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25</t>
    </r>
    <r>
      <rPr>
        <sz val="11"/>
        <rFont val="宋体"/>
        <family val="0"/>
      </rPr>
      <t>日停产冷修。</t>
    </r>
  </si>
  <si>
    <r>
      <rPr>
        <sz val="11"/>
        <rFont val="宋体"/>
        <family val="0"/>
      </rPr>
      <t>四会市林树红装饰材料有限公司</t>
    </r>
  </si>
  <si>
    <r>
      <rPr>
        <sz val="11"/>
        <rFont val="宋体"/>
        <family val="0"/>
      </rPr>
      <t>四会市大沙镇南江工业园建业路</t>
    </r>
    <r>
      <rPr>
        <sz val="11"/>
        <rFont val="Times New Roman"/>
        <family val="1"/>
      </rPr>
      <t>50</t>
    </r>
    <r>
      <rPr>
        <sz val="11"/>
        <rFont val="宋体"/>
        <family val="0"/>
      </rPr>
      <t>号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</si>
</sst>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color indexed="8"/>
      <name val="黑体"/>
      <family val="3"/>
    </font>
    <font>
      <sz val="11"/>
      <color indexed="8"/>
      <name val="Times New Roman"/>
      <family val="1"/>
    </font>
    <font>
      <sz val="22"/>
      <color indexed="8"/>
      <name val="方正小标宋_GBK"/>
      <family val="0"/>
    </font>
    <font>
      <sz val="12.5"/>
      <color indexed="8"/>
      <name val="Times New Roman"/>
      <family val="1"/>
    </font>
    <font>
      <sz val="10.5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方正书宋_GBK"/>
      <family val="0"/>
    </font>
    <font>
      <sz val="12.5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6"/>
      <color indexed="8"/>
      <name val="Times New Roman"/>
      <family val="1"/>
    </font>
    <font>
      <sz val="10.5"/>
      <color indexed="8"/>
      <name val="黑体"/>
      <family val="3"/>
    </font>
    <font>
      <sz val="11"/>
      <color indexed="8"/>
      <name val="黑体"/>
      <family val="3"/>
    </font>
    <font>
      <sz val="10"/>
      <name val="方正书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1"/>
      <color theme="1"/>
      <name val="Times New Roman"/>
      <family val="1"/>
    </font>
    <font>
      <sz val="22"/>
      <color theme="1"/>
      <name val="方正小标宋_GBK"/>
      <family val="0"/>
    </font>
    <font>
      <sz val="12.5"/>
      <color theme="1"/>
      <name val="Times New Roman"/>
      <family val="1"/>
    </font>
    <font>
      <sz val="10.5"/>
      <color theme="1"/>
      <name val="Times New Roman"/>
      <family val="1"/>
    </font>
    <font>
      <sz val="11"/>
      <color rgb="FF000000"/>
      <name val="Times New Roman"/>
      <family val="1"/>
    </font>
    <font>
      <sz val="12.5"/>
      <color rgb="FF000000"/>
      <name val="仿宋"/>
      <family val="3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1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5" fillId="0" borderId="0" xfId="0" applyFont="1" applyFill="1" applyAlignment="1">
      <alignment vertical="center" wrapText="1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0" fontId="58" fillId="0" borderId="9" xfId="0" applyFont="1" applyFill="1" applyBorder="1" applyAlignment="1">
      <alignment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57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57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57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63" applyFont="1" applyFill="1" applyBorder="1" applyAlignment="1">
      <alignment horizontal="center" vertical="center" wrapText="1"/>
      <protection/>
    </xf>
    <xf numFmtId="0" fontId="10" fillId="0" borderId="10" xfId="63" applyFont="1" applyFill="1" applyBorder="1" applyAlignment="1">
      <alignment horizontal="left" vertical="center" wrapText="1"/>
      <protection/>
    </xf>
    <xf numFmtId="57" fontId="10" fillId="0" borderId="10" xfId="63" applyNumberFormat="1" applyFont="1" applyFill="1" applyBorder="1" applyAlignment="1">
      <alignment horizontal="center" vertical="center" wrapText="1"/>
      <protection/>
    </xf>
    <xf numFmtId="0" fontId="61" fillId="0" borderId="9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60" fillId="0" borderId="10" xfId="0" applyFont="1" applyBorder="1" applyAlignment="1">
      <alignment horizontal="justify" vertical="center" wrapText="1"/>
    </xf>
    <xf numFmtId="0" fontId="62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SheetLayoutView="100" workbookViewId="0" topLeftCell="A1">
      <pane ySplit="4" topLeftCell="A5" activePane="bottomLeft" state="frozen"/>
      <selection pane="bottomLeft" activeCell="A1" sqref="A1"/>
    </sheetView>
  </sheetViews>
  <sheetFormatPr defaultColWidth="9.00390625" defaultRowHeight="14.25"/>
  <cols>
    <col min="1" max="1" width="8.00390625" style="8" customWidth="1"/>
    <col min="2" max="2" width="19.50390625" style="1" customWidth="1"/>
    <col min="3" max="3" width="20.625" style="1" customWidth="1"/>
    <col min="4" max="4" width="26.625" style="9" customWidth="1"/>
    <col min="5" max="5" width="16.50390625" style="8" customWidth="1"/>
    <col min="6" max="6" width="17.50390625" style="8" customWidth="1"/>
    <col min="7" max="7" width="16.375" style="8" customWidth="1"/>
    <col min="8" max="8" width="19.25390625" style="1" customWidth="1"/>
    <col min="9" max="9" width="26.625" style="8" customWidth="1"/>
    <col min="10" max="10" width="9.375" style="8" bestFit="1" customWidth="1"/>
    <col min="11" max="16384" width="9.00390625" style="8" customWidth="1"/>
  </cols>
  <sheetData>
    <row r="1" spans="1:9" ht="20.25">
      <c r="A1" s="10" t="s">
        <v>0</v>
      </c>
      <c r="B1" s="11"/>
      <c r="C1" s="11"/>
      <c r="D1" s="12"/>
      <c r="E1" s="13"/>
      <c r="F1" s="13"/>
      <c r="G1" s="13"/>
      <c r="H1" s="11"/>
      <c r="I1" s="13"/>
    </row>
    <row r="2" spans="1:9" ht="34.5" customHeight="1">
      <c r="A2" s="14" t="s">
        <v>1</v>
      </c>
      <c r="B2" s="15"/>
      <c r="C2" s="15"/>
      <c r="D2" s="16"/>
      <c r="E2" s="15"/>
      <c r="F2" s="15"/>
      <c r="G2" s="15"/>
      <c r="H2" s="15"/>
      <c r="I2" s="15"/>
    </row>
    <row r="3" spans="1:9" ht="21.75" customHeight="1">
      <c r="A3" s="17"/>
      <c r="B3" s="18"/>
      <c r="C3" s="18"/>
      <c r="D3" s="19"/>
      <c r="E3" s="20"/>
      <c r="F3" s="20"/>
      <c r="G3" s="20"/>
      <c r="H3" s="20"/>
      <c r="I3" s="56" t="s">
        <v>2</v>
      </c>
    </row>
    <row r="4" spans="1:9" s="1" customFormat="1" ht="48.75" customHeight="1">
      <c r="A4" s="21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2" t="s">
        <v>8</v>
      </c>
      <c r="G4" s="21" t="s">
        <v>9</v>
      </c>
      <c r="H4" s="21" t="s">
        <v>10</v>
      </c>
      <c r="I4" s="22" t="s">
        <v>11</v>
      </c>
    </row>
    <row r="5" spans="1:10" s="2" customFormat="1" ht="60.75" customHeight="1">
      <c r="A5" s="23">
        <v>1</v>
      </c>
      <c r="B5" s="24" t="s">
        <v>12</v>
      </c>
      <c r="C5" s="24" t="s">
        <v>13</v>
      </c>
      <c r="D5" s="25" t="s">
        <v>14</v>
      </c>
      <c r="E5" s="26">
        <v>40544</v>
      </c>
      <c r="F5" s="24">
        <v>600</v>
      </c>
      <c r="G5" s="24">
        <v>410</v>
      </c>
      <c r="H5" s="27" t="s">
        <v>15</v>
      </c>
      <c r="I5" s="24" t="s">
        <v>16</v>
      </c>
      <c r="J5" s="57"/>
    </row>
    <row r="6" spans="1:10" s="2" customFormat="1" ht="36.75" customHeight="1">
      <c r="A6" s="23">
        <v>2</v>
      </c>
      <c r="B6" s="24" t="s">
        <v>17</v>
      </c>
      <c r="C6" s="24" t="s">
        <v>18</v>
      </c>
      <c r="D6" s="25" t="s">
        <v>19</v>
      </c>
      <c r="E6" s="28">
        <v>41974</v>
      </c>
      <c r="F6" s="29">
        <v>300</v>
      </c>
      <c r="G6" s="24">
        <v>216</v>
      </c>
      <c r="H6" s="24" t="s">
        <v>15</v>
      </c>
      <c r="I6" s="58"/>
      <c r="J6" s="57"/>
    </row>
    <row r="7" spans="1:10" s="2" customFormat="1" ht="36.75" customHeight="1">
      <c r="A7" s="23">
        <v>3</v>
      </c>
      <c r="B7" s="30" t="s">
        <v>20</v>
      </c>
      <c r="C7" s="31" t="s">
        <v>21</v>
      </c>
      <c r="D7" s="32" t="s">
        <v>22</v>
      </c>
      <c r="E7" s="33">
        <v>42095</v>
      </c>
      <c r="F7" s="31">
        <v>500</v>
      </c>
      <c r="G7" s="31">
        <f>500*365*20/10000</f>
        <v>365</v>
      </c>
      <c r="H7" s="31" t="s">
        <v>23</v>
      </c>
      <c r="I7" s="59"/>
      <c r="J7" s="57"/>
    </row>
    <row r="8" spans="1:10" s="2" customFormat="1" ht="36.75" customHeight="1">
      <c r="A8" s="23">
        <v>4</v>
      </c>
      <c r="B8" s="34"/>
      <c r="C8" s="31" t="s">
        <v>24</v>
      </c>
      <c r="D8" s="35"/>
      <c r="E8" s="33">
        <v>40940</v>
      </c>
      <c r="F8" s="31">
        <v>650</v>
      </c>
      <c r="G8" s="36">
        <f>650*365*20/10000</f>
        <v>474.5</v>
      </c>
      <c r="H8" s="31" t="s">
        <v>23</v>
      </c>
      <c r="I8" s="59"/>
      <c r="J8" s="57"/>
    </row>
    <row r="9" spans="1:12" s="2" customFormat="1" ht="102" customHeight="1">
      <c r="A9" s="23">
        <v>5</v>
      </c>
      <c r="B9" s="37" t="s">
        <v>25</v>
      </c>
      <c r="C9" s="24" t="s">
        <v>26</v>
      </c>
      <c r="D9" s="37" t="s">
        <v>27</v>
      </c>
      <c r="E9" s="26">
        <v>38869</v>
      </c>
      <c r="F9" s="24">
        <v>500</v>
      </c>
      <c r="G9" s="24">
        <v>350</v>
      </c>
      <c r="H9" s="24" t="s">
        <v>15</v>
      </c>
      <c r="I9" s="59" t="s">
        <v>28</v>
      </c>
      <c r="J9" s="57"/>
      <c r="L9" s="2" t="s">
        <v>29</v>
      </c>
    </row>
    <row r="10" spans="1:10" s="2" customFormat="1" ht="51.75" customHeight="1">
      <c r="A10" s="23">
        <v>6</v>
      </c>
      <c r="B10" s="37"/>
      <c r="C10" s="24" t="s">
        <v>30</v>
      </c>
      <c r="D10" s="37" t="s">
        <v>27</v>
      </c>
      <c r="E10" s="26">
        <v>38777</v>
      </c>
      <c r="F10" s="24">
        <v>700</v>
      </c>
      <c r="G10" s="24">
        <v>490</v>
      </c>
      <c r="H10" s="24" t="s">
        <v>15</v>
      </c>
      <c r="I10" s="59"/>
      <c r="J10" s="57"/>
    </row>
    <row r="11" spans="1:10" s="2" customFormat="1" ht="103.5" customHeight="1">
      <c r="A11" s="23">
        <v>7</v>
      </c>
      <c r="B11" s="37" t="s">
        <v>31</v>
      </c>
      <c r="C11" s="24" t="s">
        <v>32</v>
      </c>
      <c r="D11" s="37" t="s">
        <v>27</v>
      </c>
      <c r="E11" s="26">
        <v>39234</v>
      </c>
      <c r="F11" s="24">
        <v>500</v>
      </c>
      <c r="G11" s="24">
        <v>350</v>
      </c>
      <c r="H11" s="24" t="s">
        <v>15</v>
      </c>
      <c r="I11" s="59" t="s">
        <v>28</v>
      </c>
      <c r="J11" s="57"/>
    </row>
    <row r="12" spans="1:10" s="2" customFormat="1" ht="36.75" customHeight="1">
      <c r="A12" s="23">
        <v>8</v>
      </c>
      <c r="B12" s="37"/>
      <c r="C12" s="24" t="s">
        <v>33</v>
      </c>
      <c r="D12" s="37" t="s">
        <v>27</v>
      </c>
      <c r="E12" s="26">
        <v>39417</v>
      </c>
      <c r="F12" s="24">
        <v>900</v>
      </c>
      <c r="G12" s="24">
        <v>630</v>
      </c>
      <c r="H12" s="24" t="s">
        <v>15</v>
      </c>
      <c r="I12" s="59"/>
      <c r="J12" s="57"/>
    </row>
    <row r="13" spans="1:10" s="2" customFormat="1" ht="36.75" customHeight="1">
      <c r="A13" s="23">
        <v>9</v>
      </c>
      <c r="B13" s="30" t="s">
        <v>34</v>
      </c>
      <c r="C13" s="24" t="s">
        <v>35</v>
      </c>
      <c r="D13" s="37" t="s">
        <v>36</v>
      </c>
      <c r="E13" s="26">
        <v>38473</v>
      </c>
      <c r="F13" s="24">
        <v>700</v>
      </c>
      <c r="G13" s="24">
        <v>486</v>
      </c>
      <c r="H13" s="24" t="s">
        <v>15</v>
      </c>
      <c r="I13" s="59"/>
      <c r="J13" s="57"/>
    </row>
    <row r="14" spans="1:10" s="3" customFormat="1" ht="36.75" customHeight="1">
      <c r="A14" s="23">
        <v>10</v>
      </c>
      <c r="B14" s="34"/>
      <c r="C14" s="38" t="s">
        <v>37</v>
      </c>
      <c r="D14" s="39" t="s">
        <v>38</v>
      </c>
      <c r="E14" s="40">
        <v>39600</v>
      </c>
      <c r="F14" s="38">
        <v>900</v>
      </c>
      <c r="G14" s="38">
        <v>625</v>
      </c>
      <c r="H14" s="38" t="s">
        <v>39</v>
      </c>
      <c r="I14" s="59"/>
      <c r="J14" s="57"/>
    </row>
    <row r="15" spans="1:10" s="3" customFormat="1" ht="36.75" customHeight="1">
      <c r="A15" s="23">
        <v>11</v>
      </c>
      <c r="B15" s="24" t="s">
        <v>40</v>
      </c>
      <c r="C15" s="24" t="s">
        <v>41</v>
      </c>
      <c r="D15" s="25" t="s">
        <v>42</v>
      </c>
      <c r="E15" s="26">
        <v>38047</v>
      </c>
      <c r="F15" s="24">
        <v>700</v>
      </c>
      <c r="G15" s="24">
        <v>460</v>
      </c>
      <c r="H15" s="38" t="s">
        <v>39</v>
      </c>
      <c r="I15" s="60" t="s">
        <v>43</v>
      </c>
      <c r="J15" s="57"/>
    </row>
    <row r="16" spans="1:10" s="3" customFormat="1" ht="36.75" customHeight="1">
      <c r="A16" s="23">
        <v>12</v>
      </c>
      <c r="B16" s="24"/>
      <c r="C16" s="24" t="s">
        <v>44</v>
      </c>
      <c r="D16" s="25" t="s">
        <v>42</v>
      </c>
      <c r="E16" s="26">
        <v>38443</v>
      </c>
      <c r="F16" s="24">
        <v>700</v>
      </c>
      <c r="G16" s="24">
        <v>460</v>
      </c>
      <c r="H16" s="24" t="s">
        <v>15</v>
      </c>
      <c r="I16" s="59"/>
      <c r="J16" s="57"/>
    </row>
    <row r="17" spans="1:10" s="3" customFormat="1" ht="36.75" customHeight="1">
      <c r="A17" s="23">
        <v>13</v>
      </c>
      <c r="B17" s="24"/>
      <c r="C17" s="24" t="s">
        <v>45</v>
      </c>
      <c r="D17" s="25" t="s">
        <v>42</v>
      </c>
      <c r="E17" s="26">
        <v>38899</v>
      </c>
      <c r="F17" s="24">
        <v>700</v>
      </c>
      <c r="G17" s="24">
        <v>460</v>
      </c>
      <c r="H17" s="41" t="s">
        <v>23</v>
      </c>
      <c r="I17" s="60" t="s">
        <v>46</v>
      </c>
      <c r="J17" s="57"/>
    </row>
    <row r="18" spans="1:10" s="3" customFormat="1" ht="43.5" customHeight="1">
      <c r="A18" s="23">
        <v>14</v>
      </c>
      <c r="B18" s="42" t="s">
        <v>47</v>
      </c>
      <c r="C18" s="43" t="s">
        <v>48</v>
      </c>
      <c r="D18" s="43" t="s">
        <v>49</v>
      </c>
      <c r="E18" s="44">
        <v>40544</v>
      </c>
      <c r="F18" s="45">
        <v>600</v>
      </c>
      <c r="G18" s="45">
        <v>390</v>
      </c>
      <c r="H18" s="43" t="s">
        <v>39</v>
      </c>
      <c r="I18" s="45"/>
      <c r="J18" s="57"/>
    </row>
    <row r="19" spans="1:10" s="3" customFormat="1" ht="39.75" customHeight="1">
      <c r="A19" s="23">
        <v>15</v>
      </c>
      <c r="B19" s="46"/>
      <c r="C19" s="43" t="s">
        <v>50</v>
      </c>
      <c r="D19" s="43" t="s">
        <v>49</v>
      </c>
      <c r="E19" s="44">
        <v>40664</v>
      </c>
      <c r="F19" s="45">
        <v>900</v>
      </c>
      <c r="G19" s="45">
        <v>605</v>
      </c>
      <c r="H19" s="43" t="s">
        <v>39</v>
      </c>
      <c r="I19" s="45"/>
      <c r="J19" s="57"/>
    </row>
    <row r="20" spans="1:10" s="3" customFormat="1" ht="43.5" customHeight="1">
      <c r="A20" s="23">
        <v>16</v>
      </c>
      <c r="B20" s="46"/>
      <c r="C20" s="43" t="s">
        <v>51</v>
      </c>
      <c r="D20" s="43" t="s">
        <v>49</v>
      </c>
      <c r="E20" s="44">
        <v>40603</v>
      </c>
      <c r="F20" s="45">
        <v>900</v>
      </c>
      <c r="G20" s="45">
        <v>643</v>
      </c>
      <c r="H20" s="43" t="s">
        <v>39</v>
      </c>
      <c r="I20" s="45"/>
      <c r="J20" s="57"/>
    </row>
    <row r="21" spans="1:10" s="3" customFormat="1" ht="42.75" customHeight="1">
      <c r="A21" s="23">
        <v>17</v>
      </c>
      <c r="B21" s="47"/>
      <c r="C21" s="43" t="s">
        <v>52</v>
      </c>
      <c r="D21" s="43" t="s">
        <v>49</v>
      </c>
      <c r="E21" s="44">
        <v>42156</v>
      </c>
      <c r="F21" s="45">
        <v>800</v>
      </c>
      <c r="G21" s="45">
        <v>581</v>
      </c>
      <c r="H21" s="43" t="s">
        <v>39</v>
      </c>
      <c r="I21" s="45"/>
      <c r="J21" s="57"/>
    </row>
    <row r="22" spans="1:10" s="3" customFormat="1" ht="42.75" customHeight="1">
      <c r="A22" s="23">
        <v>18</v>
      </c>
      <c r="B22" s="42" t="s">
        <v>53</v>
      </c>
      <c r="C22" s="43" t="s">
        <v>54</v>
      </c>
      <c r="D22" s="43" t="s">
        <v>55</v>
      </c>
      <c r="E22" s="44">
        <v>38322</v>
      </c>
      <c r="F22" s="45">
        <v>400</v>
      </c>
      <c r="G22" s="45">
        <v>277</v>
      </c>
      <c r="H22" s="43" t="s">
        <v>39</v>
      </c>
      <c r="I22" s="61"/>
      <c r="J22" s="57"/>
    </row>
    <row r="23" spans="1:10" s="4" customFormat="1" ht="37.5" customHeight="1">
      <c r="A23" s="23">
        <v>19</v>
      </c>
      <c r="B23" s="47"/>
      <c r="C23" s="43" t="s">
        <v>56</v>
      </c>
      <c r="D23" s="43" t="s">
        <v>55</v>
      </c>
      <c r="E23" s="44">
        <v>39387</v>
      </c>
      <c r="F23" s="45">
        <v>950</v>
      </c>
      <c r="G23" s="45">
        <v>590</v>
      </c>
      <c r="H23" s="43" t="s">
        <v>39</v>
      </c>
      <c r="I23" s="62" t="s">
        <v>57</v>
      </c>
      <c r="J23" s="63"/>
    </row>
    <row r="24" spans="1:10" s="4" customFormat="1" ht="43.5" customHeight="1">
      <c r="A24" s="23">
        <v>20</v>
      </c>
      <c r="B24" s="43" t="s">
        <v>53</v>
      </c>
      <c r="C24" s="43" t="s">
        <v>58</v>
      </c>
      <c r="D24" s="43" t="s">
        <v>59</v>
      </c>
      <c r="E24" s="44">
        <v>38261</v>
      </c>
      <c r="F24" s="45">
        <v>900</v>
      </c>
      <c r="G24" s="45">
        <v>580</v>
      </c>
      <c r="H24" s="43" t="s">
        <v>39</v>
      </c>
      <c r="I24" s="61"/>
      <c r="J24" s="63"/>
    </row>
    <row r="25" spans="1:10" s="4" customFormat="1" ht="42.75" customHeight="1">
      <c r="A25" s="23">
        <v>21</v>
      </c>
      <c r="B25" s="24" t="s">
        <v>60</v>
      </c>
      <c r="C25" s="24" t="s">
        <v>61</v>
      </c>
      <c r="D25" s="37" t="s">
        <v>62</v>
      </c>
      <c r="E25" s="26">
        <v>41091</v>
      </c>
      <c r="F25" s="24">
        <v>800</v>
      </c>
      <c r="G25" s="24">
        <v>555</v>
      </c>
      <c r="H25" s="24" t="s">
        <v>15</v>
      </c>
      <c r="I25" s="59"/>
      <c r="J25" s="63"/>
    </row>
    <row r="26" spans="1:10" s="4" customFormat="1" ht="43.5" customHeight="1">
      <c r="A26" s="23">
        <v>22</v>
      </c>
      <c r="B26" s="24"/>
      <c r="C26" s="24" t="s">
        <v>63</v>
      </c>
      <c r="D26" s="37"/>
      <c r="E26" s="26">
        <v>41609</v>
      </c>
      <c r="F26" s="24">
        <v>600</v>
      </c>
      <c r="G26" s="24">
        <v>415</v>
      </c>
      <c r="H26" s="24" t="s">
        <v>15</v>
      </c>
      <c r="I26" s="59"/>
      <c r="J26" s="63"/>
    </row>
    <row r="27" spans="1:10" s="5" customFormat="1" ht="39.75" customHeight="1">
      <c r="A27" s="23">
        <v>23</v>
      </c>
      <c r="B27" s="43" t="s">
        <v>64</v>
      </c>
      <c r="C27" s="43" t="s">
        <v>65</v>
      </c>
      <c r="D27" s="43" t="s">
        <v>66</v>
      </c>
      <c r="E27" s="44">
        <v>41760</v>
      </c>
      <c r="F27" s="45">
        <v>1000</v>
      </c>
      <c r="G27" s="45">
        <v>620</v>
      </c>
      <c r="H27" s="43" t="s">
        <v>39</v>
      </c>
      <c r="I27" s="59"/>
      <c r="J27" s="57"/>
    </row>
    <row r="28" spans="1:10" s="6" customFormat="1" ht="33" customHeight="1">
      <c r="A28" s="23">
        <v>24</v>
      </c>
      <c r="B28" s="39" t="s">
        <v>67</v>
      </c>
      <c r="C28" s="24" t="s">
        <v>18</v>
      </c>
      <c r="D28" s="48" t="s">
        <v>68</v>
      </c>
      <c r="E28" s="49">
        <v>40844</v>
      </c>
      <c r="F28" s="24">
        <v>600</v>
      </c>
      <c r="G28" s="50">
        <v>420</v>
      </c>
      <c r="H28" s="24" t="s">
        <v>15</v>
      </c>
      <c r="I28" s="24" t="s">
        <v>69</v>
      </c>
      <c r="J28" s="57"/>
    </row>
    <row r="29" spans="1:10" s="6" customFormat="1" ht="33" customHeight="1">
      <c r="A29" s="23">
        <v>25</v>
      </c>
      <c r="B29" s="39"/>
      <c r="C29" s="24" t="s">
        <v>18</v>
      </c>
      <c r="D29" s="48" t="s">
        <v>68</v>
      </c>
      <c r="E29" s="51">
        <v>41744</v>
      </c>
      <c r="F29" s="24">
        <v>900</v>
      </c>
      <c r="G29" s="52">
        <v>630</v>
      </c>
      <c r="H29" s="24" t="s">
        <v>15</v>
      </c>
      <c r="I29" s="24"/>
      <c r="J29" s="57"/>
    </row>
    <row r="30" spans="1:10" s="6" customFormat="1" ht="33" customHeight="1">
      <c r="A30" s="23">
        <v>26</v>
      </c>
      <c r="B30" s="53" t="s">
        <v>70</v>
      </c>
      <c r="C30" s="53" t="s">
        <v>18</v>
      </c>
      <c r="D30" s="54" t="s">
        <v>71</v>
      </c>
      <c r="E30" s="55">
        <v>41548</v>
      </c>
      <c r="F30" s="53">
        <v>600</v>
      </c>
      <c r="G30" s="53">
        <v>430</v>
      </c>
      <c r="H30" s="24" t="s">
        <v>15</v>
      </c>
      <c r="I30" s="24" t="s">
        <v>72</v>
      </c>
      <c r="J30" s="57"/>
    </row>
    <row r="31" spans="1:10" s="7" customFormat="1" ht="36" customHeight="1">
      <c r="A31" s="23">
        <v>27</v>
      </c>
      <c r="B31" s="24" t="s">
        <v>73</v>
      </c>
      <c r="C31" s="24" t="s">
        <v>18</v>
      </c>
      <c r="D31" s="25" t="s">
        <v>74</v>
      </c>
      <c r="E31" s="26">
        <v>40756</v>
      </c>
      <c r="F31" s="24">
        <v>170</v>
      </c>
      <c r="G31" s="24">
        <v>95</v>
      </c>
      <c r="H31" s="24" t="s">
        <v>15</v>
      </c>
      <c r="I31" s="24"/>
      <c r="J31" s="64"/>
    </row>
  </sheetData>
  <sheetProtection/>
  <autoFilter ref="A4:I31"/>
  <mergeCells count="12">
    <mergeCell ref="A2:I2"/>
    <mergeCell ref="B7:B8"/>
    <mergeCell ref="B9:B10"/>
    <mergeCell ref="B11:B12"/>
    <mergeCell ref="B13:B14"/>
    <mergeCell ref="B15:B17"/>
    <mergeCell ref="B18:B21"/>
    <mergeCell ref="B22:B23"/>
    <mergeCell ref="B25:B26"/>
    <mergeCell ref="B28:B29"/>
    <mergeCell ref="D7:D8"/>
    <mergeCell ref="D25:D26"/>
  </mergeCells>
  <printOptions/>
  <pageMargins left="0.7" right="0.7" top="0.98" bottom="0.75" header="0.2" footer="0.3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greatwall</cp:lastModifiedBy>
  <dcterms:created xsi:type="dcterms:W3CDTF">2020-12-26T15:34:56Z</dcterms:created>
  <dcterms:modified xsi:type="dcterms:W3CDTF">2023-04-07T02:32:40Z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