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60" windowHeight="8190" activeTab="0"/>
  </bookViews>
  <sheets>
    <sheet name="分配计划表" sheetId="1" r:id="rId1"/>
    <sheet name="Sheet1" sheetId="2" r:id="rId2"/>
  </sheets>
  <definedNames/>
  <calcPr fullCalcOnLoad="1"/>
  <oleSize ref="A1:S73"/>
</workbook>
</file>

<file path=xl/sharedStrings.xml><?xml version="1.0" encoding="utf-8"?>
<sst xmlns="http://schemas.openxmlformats.org/spreadsheetml/2006/main" count="206" uniqueCount="103">
  <si>
    <t>附件</t>
  </si>
  <si>
    <t>中央财政支持第一、二批重点“小巨人”第二年奖补资金
调整分配计划表</t>
  </si>
  <si>
    <t>序号</t>
  </si>
  <si>
    <t>批次</t>
  </si>
  <si>
    <t>地市</t>
  </si>
  <si>
    <r>
      <t>重点</t>
    </r>
    <r>
      <rPr>
        <sz val="11"/>
        <color indexed="8"/>
        <rFont val="黑体"/>
        <family val="3"/>
      </rPr>
      <t>“小巨人”企业名称</t>
    </r>
  </si>
  <si>
    <t>应拨付金额（万元）</t>
  </si>
  <si>
    <t>已拨付金额（万元）</t>
  </si>
  <si>
    <t>本次调整分配金额（万元）</t>
  </si>
  <si>
    <r>
      <rPr>
        <sz val="11"/>
        <color indexed="8"/>
        <rFont val="仿宋_GB2312"/>
        <family val="3"/>
      </rPr>
      <t>第一批</t>
    </r>
  </si>
  <si>
    <r>
      <rPr>
        <sz val="11"/>
        <color indexed="8"/>
        <rFont val="仿宋_GB2312"/>
        <family val="3"/>
      </rPr>
      <t>广州</t>
    </r>
  </si>
  <si>
    <r>
      <rPr>
        <sz val="11"/>
        <color indexed="8"/>
        <rFont val="仿宋_GB2312"/>
        <family val="3"/>
      </rPr>
      <t>广州创尔生物技术股份有限公司</t>
    </r>
  </si>
  <si>
    <r>
      <rPr>
        <sz val="11"/>
        <color indexed="8"/>
        <rFont val="仿宋_GB2312"/>
        <family val="3"/>
      </rPr>
      <t>广州市雅江光电设备有限公司</t>
    </r>
  </si>
  <si>
    <r>
      <rPr>
        <sz val="11"/>
        <color indexed="8"/>
        <rFont val="仿宋_GB2312"/>
        <family val="3"/>
      </rPr>
      <t>广州枫叶管业有限公司</t>
    </r>
  </si>
  <si>
    <r>
      <rPr>
        <sz val="11"/>
        <color indexed="8"/>
        <rFont val="仿宋_GB2312"/>
        <family val="3"/>
      </rPr>
      <t>广州中浩控制技术有限公司</t>
    </r>
  </si>
  <si>
    <r>
      <rPr>
        <sz val="11"/>
        <color indexed="8"/>
        <rFont val="仿宋_GB2312"/>
        <family val="3"/>
      </rPr>
      <t>第二批</t>
    </r>
  </si>
  <si>
    <r>
      <rPr>
        <sz val="11"/>
        <color indexed="8"/>
        <rFont val="仿宋_GB2312"/>
        <family val="3"/>
      </rPr>
      <t>泰斗微电子科技有限公司</t>
    </r>
  </si>
  <si>
    <r>
      <rPr>
        <sz val="11"/>
        <color indexed="8"/>
        <rFont val="仿宋_GB2312"/>
        <family val="3"/>
      </rPr>
      <t>广东隽诺环保科技股份有限公司</t>
    </r>
  </si>
  <si>
    <r>
      <rPr>
        <sz val="11"/>
        <color indexed="8"/>
        <rFont val="仿宋_GB2312"/>
        <family val="3"/>
      </rPr>
      <t>广东莱恩医药研究院有限公司</t>
    </r>
  </si>
  <si>
    <r>
      <rPr>
        <sz val="11"/>
        <color indexed="8"/>
        <rFont val="仿宋_GB2312"/>
        <family val="3"/>
      </rPr>
      <t>广州明珞装备股份有限公司</t>
    </r>
  </si>
  <si>
    <r>
      <rPr>
        <sz val="11"/>
        <color indexed="8"/>
        <rFont val="仿宋_GB2312"/>
        <family val="3"/>
      </rPr>
      <t>云宏信息科技股份有限公司</t>
    </r>
  </si>
  <si>
    <r>
      <rPr>
        <sz val="11"/>
        <color indexed="8"/>
        <rFont val="仿宋_GB2312"/>
        <family val="3"/>
      </rPr>
      <t>广州远正智能科技股份有限公司</t>
    </r>
  </si>
  <si>
    <r>
      <rPr>
        <sz val="11"/>
        <color indexed="8"/>
        <rFont val="仿宋_GB2312"/>
        <family val="3"/>
      </rPr>
      <t>广东博纬通信科技有限公司</t>
    </r>
  </si>
  <si>
    <r>
      <rPr>
        <sz val="11"/>
        <color indexed="8"/>
        <rFont val="仿宋_GB2312"/>
        <family val="3"/>
      </rPr>
      <t>广州鼎甲计算机科技有限公司</t>
    </r>
  </si>
  <si>
    <r>
      <rPr>
        <sz val="11"/>
        <color indexed="8"/>
        <rFont val="仿宋_GB2312"/>
        <family val="3"/>
      </rPr>
      <t>广州掌动智能科技有限公司</t>
    </r>
  </si>
  <si>
    <r>
      <rPr>
        <sz val="11"/>
        <color indexed="8"/>
        <rFont val="仿宋_GB2312"/>
        <family val="3"/>
      </rPr>
      <t>广州市联柔机械设备有限公司</t>
    </r>
  </si>
  <si>
    <t>广州小计</t>
  </si>
  <si>
    <r>
      <rPr>
        <sz val="11"/>
        <color indexed="8"/>
        <rFont val="仿宋_GB2312"/>
        <family val="3"/>
      </rPr>
      <t>珠海</t>
    </r>
  </si>
  <si>
    <r>
      <rPr>
        <sz val="11"/>
        <color indexed="8"/>
        <rFont val="仿宋_GB2312"/>
        <family val="3"/>
      </rPr>
      <t>珠海市杰理科技股份有限公司</t>
    </r>
  </si>
  <si>
    <r>
      <rPr>
        <sz val="11"/>
        <color indexed="8"/>
        <rFont val="仿宋_GB2312"/>
        <family val="3"/>
      </rPr>
      <t>珠海天威新材料股份有限公司</t>
    </r>
  </si>
  <si>
    <r>
      <rPr>
        <sz val="11"/>
        <color indexed="8"/>
        <rFont val="仿宋_GB2312"/>
        <family val="3"/>
      </rPr>
      <t>长园共创电力安全技术股份有限公司</t>
    </r>
  </si>
  <si>
    <r>
      <rPr>
        <sz val="11"/>
        <color indexed="8"/>
        <rFont val="仿宋_GB2312"/>
        <family val="3"/>
      </rPr>
      <t>珠海康晋电气股份有限公司</t>
    </r>
  </si>
  <si>
    <r>
      <rPr>
        <sz val="11"/>
        <color indexed="8"/>
        <rFont val="仿宋_GB2312"/>
        <family val="3"/>
      </rPr>
      <t>珠海博雅科技有限公司</t>
    </r>
  </si>
  <si>
    <t>珠海小计</t>
  </si>
  <si>
    <r>
      <rPr>
        <sz val="11"/>
        <color indexed="8"/>
        <rFont val="仿宋_GB2312"/>
        <family val="3"/>
      </rPr>
      <t>汕头</t>
    </r>
  </si>
  <si>
    <r>
      <rPr>
        <sz val="11"/>
        <color indexed="8"/>
        <rFont val="仿宋_GB2312"/>
        <family val="3"/>
      </rPr>
      <t>广东伟达智能装备股份有限公司</t>
    </r>
  </si>
  <si>
    <t>汕头小计</t>
  </si>
  <si>
    <r>
      <rPr>
        <sz val="11"/>
        <color indexed="8"/>
        <rFont val="仿宋_GB2312"/>
        <family val="3"/>
      </rPr>
      <t>佛山</t>
    </r>
  </si>
  <si>
    <r>
      <rPr>
        <sz val="11"/>
        <color indexed="8"/>
        <rFont val="仿宋_GB2312"/>
        <family val="3"/>
      </rPr>
      <t>广东嘉腾机器人自动化有限公司</t>
    </r>
  </si>
  <si>
    <r>
      <rPr>
        <sz val="11"/>
        <color indexed="8"/>
        <rFont val="仿宋_GB2312"/>
        <family val="3"/>
      </rPr>
      <t>广东汇博机器人技术有限公司</t>
    </r>
  </si>
  <si>
    <r>
      <rPr>
        <sz val="11"/>
        <color indexed="8"/>
        <rFont val="仿宋_GB2312"/>
        <family val="3"/>
      </rPr>
      <t>佛山华数机器人有限公司</t>
    </r>
  </si>
  <si>
    <r>
      <rPr>
        <sz val="11"/>
        <color indexed="8"/>
        <rFont val="仿宋_GB2312"/>
        <family val="3"/>
      </rPr>
      <t>广东星联精密机械有限公司</t>
    </r>
  </si>
  <si>
    <r>
      <rPr>
        <sz val="11"/>
        <color indexed="8"/>
        <rFont val="仿宋_GB2312"/>
        <family val="3"/>
      </rPr>
      <t>广东新泰隆环保集团有限公司</t>
    </r>
  </si>
  <si>
    <r>
      <rPr>
        <sz val="11"/>
        <color indexed="8"/>
        <rFont val="仿宋_GB2312"/>
        <family val="3"/>
      </rPr>
      <t>广东欣涛新材料科技股份有限公司</t>
    </r>
  </si>
  <si>
    <r>
      <rPr>
        <sz val="11"/>
        <color indexed="8"/>
        <rFont val="仿宋_GB2312"/>
        <family val="3"/>
      </rPr>
      <t>佛山隆深机器人有限公司</t>
    </r>
  </si>
  <si>
    <r>
      <rPr>
        <sz val="11"/>
        <color indexed="8"/>
        <rFont val="仿宋_GB2312"/>
        <family val="3"/>
      </rPr>
      <t>库卡机器人（广东）有限公司</t>
    </r>
  </si>
  <si>
    <r>
      <rPr>
        <sz val="11"/>
        <color indexed="8"/>
        <rFont val="仿宋_GB2312"/>
        <family val="3"/>
      </rPr>
      <t>广东世创金属科技股份有限公司</t>
    </r>
  </si>
  <si>
    <r>
      <rPr>
        <sz val="11"/>
        <color indexed="8"/>
        <rFont val="仿宋_GB2312"/>
        <family val="3"/>
      </rPr>
      <t>佛山金万达科技股份有限公司</t>
    </r>
  </si>
  <si>
    <r>
      <rPr>
        <sz val="11"/>
        <color indexed="8"/>
        <rFont val="仿宋_GB2312"/>
        <family val="3"/>
      </rPr>
      <t>广东阿格蕾雅光电材料有限公司</t>
    </r>
  </si>
  <si>
    <r>
      <rPr>
        <sz val="11"/>
        <color indexed="8"/>
        <rFont val="仿宋_GB2312"/>
        <family val="3"/>
      </rPr>
      <t>广东邦盛北斗科技股份公司</t>
    </r>
  </si>
  <si>
    <t>佛山小计</t>
  </si>
  <si>
    <r>
      <rPr>
        <sz val="11"/>
        <color indexed="8"/>
        <rFont val="仿宋_GB2312"/>
        <family val="3"/>
      </rPr>
      <t>韶关</t>
    </r>
  </si>
  <si>
    <r>
      <rPr>
        <sz val="11"/>
        <color indexed="8"/>
        <rFont val="仿宋_GB2312"/>
        <family val="3"/>
      </rPr>
      <t>韶关液压件厂有限公司</t>
    </r>
  </si>
  <si>
    <r>
      <rPr>
        <sz val="11"/>
        <color indexed="8"/>
        <rFont val="仿宋_GB2312"/>
        <family val="3"/>
      </rPr>
      <t>广东欧莱高新材料股份有限公司</t>
    </r>
  </si>
  <si>
    <t>韶关小计</t>
  </si>
  <si>
    <r>
      <rPr>
        <sz val="11"/>
        <color indexed="8"/>
        <rFont val="仿宋_GB2312"/>
        <family val="3"/>
      </rPr>
      <t>惠州</t>
    </r>
  </si>
  <si>
    <r>
      <rPr>
        <sz val="11"/>
        <color indexed="8"/>
        <rFont val="仿宋_GB2312"/>
        <family val="3"/>
      </rPr>
      <t>惠州市正牌科电有限公司</t>
    </r>
  </si>
  <si>
    <r>
      <rPr>
        <sz val="11"/>
        <color indexed="8"/>
        <rFont val="仿宋_GB2312"/>
        <family val="3"/>
      </rPr>
      <t>伟乐视讯科技股份有限公司</t>
    </r>
  </si>
  <si>
    <r>
      <rPr>
        <sz val="11"/>
        <color indexed="8"/>
        <rFont val="仿宋_GB2312"/>
        <family val="3"/>
      </rPr>
      <t>惠州市银农科技股份有限公司</t>
    </r>
  </si>
  <si>
    <t>惠州小计</t>
  </si>
  <si>
    <r>
      <rPr>
        <sz val="11"/>
        <color indexed="8"/>
        <rFont val="仿宋_GB2312"/>
        <family val="3"/>
      </rPr>
      <t>东莞</t>
    </r>
  </si>
  <si>
    <r>
      <rPr>
        <sz val="11"/>
        <color indexed="8"/>
        <rFont val="仿宋_GB2312"/>
        <family val="3"/>
      </rPr>
      <t>东莞市凯格精机股份有限公司</t>
    </r>
  </si>
  <si>
    <r>
      <rPr>
        <sz val="11"/>
        <color indexed="8"/>
        <rFont val="仿宋_GB2312"/>
        <family val="3"/>
      </rPr>
      <t>东莞市李群自动化技术有限公司</t>
    </r>
  </si>
  <si>
    <r>
      <rPr>
        <sz val="11"/>
        <color indexed="8"/>
        <rFont val="仿宋_GB2312"/>
        <family val="3"/>
      </rPr>
      <t>广东罗曼智能科技股份有限公司</t>
    </r>
  </si>
  <si>
    <r>
      <rPr>
        <sz val="11"/>
        <color indexed="8"/>
        <rFont val="仿宋_GB2312"/>
        <family val="3"/>
      </rPr>
      <t>东莞市盛雄激光先进装备股份有限公司</t>
    </r>
  </si>
  <si>
    <r>
      <rPr>
        <sz val="11"/>
        <color indexed="8"/>
        <rFont val="仿宋_GB2312"/>
        <family val="3"/>
      </rPr>
      <t>东莞金坤新材料股份有限公司</t>
    </r>
  </si>
  <si>
    <r>
      <rPr>
        <sz val="11"/>
        <color indexed="8"/>
        <rFont val="仿宋_GB2312"/>
        <family val="3"/>
      </rPr>
      <t>广东铭利达科技有限公司</t>
    </r>
  </si>
  <si>
    <r>
      <rPr>
        <sz val="11"/>
        <color indexed="8"/>
        <rFont val="仿宋_GB2312"/>
        <family val="3"/>
      </rPr>
      <t>广东气派科技有限公司</t>
    </r>
  </si>
  <si>
    <r>
      <rPr>
        <sz val="11"/>
        <color indexed="8"/>
        <rFont val="仿宋_GB2312"/>
        <family val="3"/>
      </rPr>
      <t>广东润星科技有限公司</t>
    </r>
  </si>
  <si>
    <r>
      <rPr>
        <sz val="11"/>
        <color indexed="8"/>
        <rFont val="仿宋_GB2312"/>
        <family val="3"/>
      </rPr>
      <t>广东康德威电气股份有限公司</t>
    </r>
  </si>
  <si>
    <r>
      <rPr>
        <sz val="11"/>
        <color indexed="8"/>
        <rFont val="仿宋_GB2312"/>
        <family val="3"/>
      </rPr>
      <t>广东永强奥林宝国际消防汽车有限公司</t>
    </r>
  </si>
  <si>
    <r>
      <rPr>
        <sz val="11"/>
        <color indexed="8"/>
        <rFont val="仿宋_GB2312"/>
        <family val="3"/>
      </rPr>
      <t>长园高能电气股份有限公司</t>
    </r>
  </si>
  <si>
    <r>
      <rPr>
        <sz val="11"/>
        <color indexed="8"/>
        <rFont val="仿宋_GB2312"/>
        <family val="3"/>
      </rPr>
      <t>广东大普通信技术有限公司</t>
    </r>
  </si>
  <si>
    <r>
      <rPr>
        <sz val="11"/>
        <color indexed="8"/>
        <rFont val="仿宋_GB2312"/>
        <family val="3"/>
      </rPr>
      <t>东莞市发斯特精密科技股份有限公司</t>
    </r>
  </si>
  <si>
    <r>
      <rPr>
        <sz val="11"/>
        <color indexed="8"/>
        <rFont val="仿宋_GB2312"/>
        <family val="3"/>
      </rPr>
      <t>东莞市鼎力自动化科技有限公司</t>
    </r>
  </si>
  <si>
    <r>
      <rPr>
        <sz val="11"/>
        <color indexed="8"/>
        <rFont val="仿宋_GB2312"/>
        <family val="3"/>
      </rPr>
      <t>广东安达智能装备股份有限公司</t>
    </r>
  </si>
  <si>
    <t>东莞小计</t>
  </si>
  <si>
    <r>
      <rPr>
        <sz val="11"/>
        <color indexed="8"/>
        <rFont val="仿宋_GB2312"/>
        <family val="3"/>
      </rPr>
      <t>中山</t>
    </r>
  </si>
  <si>
    <r>
      <rPr>
        <sz val="11"/>
        <color indexed="8"/>
        <rFont val="仿宋_GB2312"/>
        <family val="3"/>
      </rPr>
      <t>广东鑫光智能系统有限公司</t>
    </r>
  </si>
  <si>
    <t>中山小计</t>
  </si>
  <si>
    <r>
      <rPr>
        <sz val="11"/>
        <color indexed="8"/>
        <rFont val="仿宋_GB2312"/>
        <family val="3"/>
      </rPr>
      <t>湛江</t>
    </r>
  </si>
  <si>
    <r>
      <rPr>
        <sz val="11"/>
        <color indexed="8"/>
        <rFont val="仿宋_GB2312"/>
        <family val="3"/>
      </rPr>
      <t>湛江市聚鑫新能源有限公司</t>
    </r>
  </si>
  <si>
    <t>湛江小计</t>
  </si>
  <si>
    <r>
      <rPr>
        <sz val="11"/>
        <color indexed="8"/>
        <rFont val="仿宋_GB2312"/>
        <family val="3"/>
      </rPr>
      <t>肇庆</t>
    </r>
  </si>
  <si>
    <r>
      <rPr>
        <sz val="11"/>
        <color indexed="8"/>
        <rFont val="仿宋_GB2312"/>
        <family val="3"/>
      </rPr>
      <t>广东四会互感器厂有限公司</t>
    </r>
  </si>
  <si>
    <r>
      <rPr>
        <sz val="11"/>
        <color indexed="8"/>
        <rFont val="仿宋_GB2312"/>
        <family val="3"/>
      </rPr>
      <t>广东国华新材料科技股份有限公司</t>
    </r>
  </si>
  <si>
    <t>肇庆小计</t>
  </si>
  <si>
    <r>
      <rPr>
        <sz val="11"/>
        <color indexed="8"/>
        <rFont val="仿宋_GB2312"/>
        <family val="3"/>
      </rPr>
      <t>清远</t>
    </r>
  </si>
  <si>
    <r>
      <rPr>
        <sz val="11"/>
        <color indexed="8"/>
        <rFont val="仿宋_GB2312"/>
        <family val="3"/>
      </rPr>
      <t>广东佳纳能源科技有限公司</t>
    </r>
  </si>
  <si>
    <r>
      <rPr>
        <sz val="11"/>
        <color indexed="8"/>
        <rFont val="仿宋_GB2312"/>
        <family val="3"/>
      </rPr>
      <t>广东先导先进材料股份有限公司</t>
    </r>
  </si>
  <si>
    <t>清远小计</t>
  </si>
  <si>
    <t>合计</t>
  </si>
  <si>
    <t>广州</t>
  </si>
  <si>
    <t>珠海</t>
  </si>
  <si>
    <t>佛山</t>
  </si>
  <si>
    <t>惠州</t>
  </si>
  <si>
    <t>东莞</t>
  </si>
  <si>
    <t>中山</t>
  </si>
  <si>
    <t>韶关</t>
  </si>
  <si>
    <t>清远</t>
  </si>
  <si>
    <t>汕头</t>
  </si>
  <si>
    <t>湛江</t>
  </si>
  <si>
    <t>肇庆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</si>
</sst>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6"/>
      <color indexed="8"/>
      <name val="方正小标宋简体"/>
      <family val="4"/>
    </font>
    <font>
      <sz val="11"/>
      <color indexed="8"/>
      <name val="Times New Roman"/>
      <family val="1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6"/>
      <color theme="1"/>
      <name val="方正小标宋简体"/>
      <family val="4"/>
    </font>
    <font>
      <sz val="11"/>
      <color rgb="FF000000"/>
      <name val="黑体"/>
      <family val="3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SheetLayoutView="100" workbookViewId="0" topLeftCell="A1">
      <selection activeCell="A1" sqref="A1:B1"/>
    </sheetView>
  </sheetViews>
  <sheetFormatPr defaultColWidth="9.00390625" defaultRowHeight="15"/>
  <cols>
    <col min="1" max="1" width="4.421875" style="0" customWidth="1"/>
    <col min="2" max="2" width="8.00390625" style="0" customWidth="1"/>
    <col min="3" max="3" width="6.421875" style="0" customWidth="1"/>
    <col min="4" max="4" width="35.8515625" style="0" customWidth="1"/>
    <col min="5" max="5" width="10.8515625" style="0" customWidth="1"/>
    <col min="6" max="6" width="11.28125" style="0" customWidth="1"/>
    <col min="7" max="7" width="11.140625" style="0" customWidth="1"/>
  </cols>
  <sheetData>
    <row r="1" spans="1:2" ht="21.75" customHeight="1">
      <c r="A1" s="1" t="s">
        <v>0</v>
      </c>
      <c r="B1" s="1"/>
    </row>
    <row r="2" spans="1:7" ht="45" customHeight="1">
      <c r="A2" s="2" t="s">
        <v>1</v>
      </c>
      <c r="B2" s="3"/>
      <c r="C2" s="3"/>
      <c r="D2" s="3"/>
      <c r="E2" s="3"/>
      <c r="F2" s="3"/>
      <c r="G2" s="3"/>
    </row>
    <row r="3" spans="1:7" ht="40.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4" t="s">
        <v>7</v>
      </c>
      <c r="G3" s="4" t="s">
        <v>8</v>
      </c>
    </row>
    <row r="4" spans="1:7" ht="15">
      <c r="A4" s="6">
        <v>1</v>
      </c>
      <c r="B4" s="7" t="s">
        <v>9</v>
      </c>
      <c r="C4" s="7" t="s">
        <v>10</v>
      </c>
      <c r="D4" s="7" t="s">
        <v>11</v>
      </c>
      <c r="E4" s="6">
        <v>193</v>
      </c>
      <c r="F4" s="6">
        <v>107</v>
      </c>
      <c r="G4" s="6">
        <v>86</v>
      </c>
    </row>
    <row r="5" spans="1:7" ht="15">
      <c r="A5" s="6">
        <v>2</v>
      </c>
      <c r="B5" s="7" t="s">
        <v>9</v>
      </c>
      <c r="C5" s="7" t="s">
        <v>10</v>
      </c>
      <c r="D5" s="7" t="s">
        <v>12</v>
      </c>
      <c r="E5" s="6">
        <v>0</v>
      </c>
      <c r="F5" s="6">
        <v>107</v>
      </c>
      <c r="G5" s="6">
        <v>-107</v>
      </c>
    </row>
    <row r="6" spans="1:7" ht="15">
      <c r="A6" s="6">
        <v>3</v>
      </c>
      <c r="B6" s="7" t="s">
        <v>9</v>
      </c>
      <c r="C6" s="7" t="s">
        <v>10</v>
      </c>
      <c r="D6" s="7" t="s">
        <v>13</v>
      </c>
      <c r="E6" s="6">
        <v>193</v>
      </c>
      <c r="F6" s="6">
        <v>107</v>
      </c>
      <c r="G6" s="6">
        <v>86</v>
      </c>
    </row>
    <row r="7" spans="1:7" ht="15">
      <c r="A7" s="6">
        <v>4</v>
      </c>
      <c r="B7" s="7" t="s">
        <v>9</v>
      </c>
      <c r="C7" s="7" t="s">
        <v>10</v>
      </c>
      <c r="D7" s="7" t="s">
        <v>14</v>
      </c>
      <c r="E7" s="6">
        <v>193</v>
      </c>
      <c r="F7" s="6">
        <v>107</v>
      </c>
      <c r="G7" s="6">
        <v>86</v>
      </c>
    </row>
    <row r="8" spans="1:7" ht="15">
      <c r="A8" s="6">
        <v>5</v>
      </c>
      <c r="B8" s="8" t="s">
        <v>15</v>
      </c>
      <c r="C8" s="8" t="s">
        <v>10</v>
      </c>
      <c r="D8" s="8" t="s">
        <v>16</v>
      </c>
      <c r="E8" s="9">
        <v>0</v>
      </c>
      <c r="F8" s="9">
        <v>118</v>
      </c>
      <c r="G8" s="9">
        <v>-118</v>
      </c>
    </row>
    <row r="9" spans="1:7" ht="15">
      <c r="A9" s="6">
        <v>6</v>
      </c>
      <c r="B9" s="8" t="s">
        <v>15</v>
      </c>
      <c r="C9" s="8" t="s">
        <v>10</v>
      </c>
      <c r="D9" s="8" t="s">
        <v>17</v>
      </c>
      <c r="E9" s="9">
        <v>193</v>
      </c>
      <c r="F9" s="9">
        <v>118</v>
      </c>
      <c r="G9" s="9">
        <v>75</v>
      </c>
    </row>
    <row r="10" spans="1:7" ht="15">
      <c r="A10" s="6">
        <v>7</v>
      </c>
      <c r="B10" s="8" t="s">
        <v>15</v>
      </c>
      <c r="C10" s="8" t="s">
        <v>10</v>
      </c>
      <c r="D10" s="8" t="s">
        <v>18</v>
      </c>
      <c r="E10" s="9">
        <v>193</v>
      </c>
      <c r="F10" s="9">
        <v>118</v>
      </c>
      <c r="G10" s="9">
        <v>75</v>
      </c>
    </row>
    <row r="11" spans="1:7" ht="15">
      <c r="A11" s="6">
        <v>8</v>
      </c>
      <c r="B11" s="8" t="s">
        <v>15</v>
      </c>
      <c r="C11" s="8" t="s">
        <v>10</v>
      </c>
      <c r="D11" s="8" t="s">
        <v>19</v>
      </c>
      <c r="E11" s="9">
        <v>193</v>
      </c>
      <c r="F11" s="9">
        <v>118</v>
      </c>
      <c r="G11" s="9">
        <v>75</v>
      </c>
    </row>
    <row r="12" spans="1:7" ht="15">
      <c r="A12" s="6">
        <v>9</v>
      </c>
      <c r="B12" s="8" t="s">
        <v>15</v>
      </c>
      <c r="C12" s="8" t="s">
        <v>10</v>
      </c>
      <c r="D12" s="8" t="s">
        <v>20</v>
      </c>
      <c r="E12" s="9">
        <v>193</v>
      </c>
      <c r="F12" s="9">
        <v>118</v>
      </c>
      <c r="G12" s="9">
        <v>75</v>
      </c>
    </row>
    <row r="13" spans="1:7" ht="15">
      <c r="A13" s="6">
        <v>10</v>
      </c>
      <c r="B13" s="8" t="s">
        <v>15</v>
      </c>
      <c r="C13" s="8" t="s">
        <v>10</v>
      </c>
      <c r="D13" s="8" t="s">
        <v>21</v>
      </c>
      <c r="E13" s="9">
        <v>193</v>
      </c>
      <c r="F13" s="9">
        <v>118</v>
      </c>
      <c r="G13" s="9">
        <v>75</v>
      </c>
    </row>
    <row r="14" spans="1:7" ht="15">
      <c r="A14" s="6">
        <v>11</v>
      </c>
      <c r="B14" s="8" t="s">
        <v>15</v>
      </c>
      <c r="C14" s="8" t="s">
        <v>10</v>
      </c>
      <c r="D14" s="8" t="s">
        <v>22</v>
      </c>
      <c r="E14" s="9">
        <v>193</v>
      </c>
      <c r="F14" s="9">
        <v>118</v>
      </c>
      <c r="G14" s="9">
        <v>75</v>
      </c>
    </row>
    <row r="15" spans="1:7" ht="15">
      <c r="A15" s="6">
        <v>12</v>
      </c>
      <c r="B15" s="8" t="s">
        <v>15</v>
      </c>
      <c r="C15" s="8" t="s">
        <v>10</v>
      </c>
      <c r="D15" s="8" t="s">
        <v>23</v>
      </c>
      <c r="E15" s="9">
        <v>193</v>
      </c>
      <c r="F15" s="9">
        <v>118</v>
      </c>
      <c r="G15" s="9">
        <v>75</v>
      </c>
    </row>
    <row r="16" spans="1:7" ht="15">
      <c r="A16" s="6">
        <v>13</v>
      </c>
      <c r="B16" s="8" t="s">
        <v>15</v>
      </c>
      <c r="C16" s="8" t="s">
        <v>10</v>
      </c>
      <c r="D16" s="8" t="s">
        <v>24</v>
      </c>
      <c r="E16" s="9">
        <v>0</v>
      </c>
      <c r="F16" s="9">
        <v>118</v>
      </c>
      <c r="G16" s="9">
        <v>-118</v>
      </c>
    </row>
    <row r="17" spans="1:19" ht="15">
      <c r="A17" s="6">
        <v>14</v>
      </c>
      <c r="B17" s="8" t="s">
        <v>15</v>
      </c>
      <c r="C17" s="8" t="s">
        <v>10</v>
      </c>
      <c r="D17" s="8" t="s">
        <v>25</v>
      </c>
      <c r="E17" s="9">
        <v>0</v>
      </c>
      <c r="F17" s="9">
        <v>118</v>
      </c>
      <c r="G17" s="9">
        <v>-118</v>
      </c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3.5">
      <c r="A18" s="10" t="s">
        <v>26</v>
      </c>
      <c r="B18" s="11"/>
      <c r="C18" s="11"/>
      <c r="D18" s="11"/>
      <c r="E18" s="11"/>
      <c r="F18" s="12"/>
      <c r="G18" s="13">
        <f>SUM(G4:G17)</f>
        <v>322</v>
      </c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5">
      <c r="A19" s="6">
        <v>15</v>
      </c>
      <c r="B19" s="8" t="s">
        <v>9</v>
      </c>
      <c r="C19" s="8" t="s">
        <v>27</v>
      </c>
      <c r="D19" s="8" t="s">
        <v>28</v>
      </c>
      <c r="E19" s="9">
        <v>193</v>
      </c>
      <c r="F19" s="9">
        <v>107</v>
      </c>
      <c r="G19" s="9">
        <v>86</v>
      </c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5">
      <c r="A20" s="6">
        <v>16</v>
      </c>
      <c r="B20" s="8" t="s">
        <v>9</v>
      </c>
      <c r="C20" s="8" t="s">
        <v>27</v>
      </c>
      <c r="D20" s="8" t="s">
        <v>29</v>
      </c>
      <c r="E20" s="9">
        <v>193</v>
      </c>
      <c r="F20" s="9">
        <v>107</v>
      </c>
      <c r="G20" s="9">
        <v>86</v>
      </c>
      <c r="K20" s="15"/>
      <c r="L20" s="16"/>
      <c r="M20" s="17"/>
      <c r="N20" s="17"/>
      <c r="O20" s="17"/>
      <c r="P20" s="17"/>
      <c r="Q20" s="18"/>
      <c r="R20" s="19"/>
      <c r="S20" s="15"/>
    </row>
    <row r="21" spans="1:19" ht="15">
      <c r="A21" s="6">
        <v>17</v>
      </c>
      <c r="B21" s="8" t="s">
        <v>9</v>
      </c>
      <c r="C21" s="8" t="s">
        <v>27</v>
      </c>
      <c r="D21" s="8" t="s">
        <v>30</v>
      </c>
      <c r="E21" s="9">
        <v>193</v>
      </c>
      <c r="F21" s="9">
        <v>107</v>
      </c>
      <c r="G21" s="9">
        <v>86</v>
      </c>
      <c r="K21" s="15"/>
      <c r="L21" s="15"/>
      <c r="M21" s="15"/>
      <c r="N21" s="15"/>
      <c r="O21" s="15"/>
      <c r="P21" s="15"/>
      <c r="Q21" s="15"/>
      <c r="R21" s="15"/>
      <c r="S21" s="15"/>
    </row>
    <row r="22" spans="1:7" ht="15">
      <c r="A22" s="6">
        <v>18</v>
      </c>
      <c r="B22" s="8" t="s">
        <v>15</v>
      </c>
      <c r="C22" s="8" t="s">
        <v>27</v>
      </c>
      <c r="D22" s="8" t="s">
        <v>31</v>
      </c>
      <c r="E22" s="9">
        <v>193</v>
      </c>
      <c r="F22" s="9">
        <v>118</v>
      </c>
      <c r="G22" s="9">
        <v>75</v>
      </c>
    </row>
    <row r="23" spans="1:7" ht="15">
      <c r="A23" s="6">
        <v>19</v>
      </c>
      <c r="B23" s="8" t="s">
        <v>15</v>
      </c>
      <c r="C23" s="8" t="s">
        <v>27</v>
      </c>
      <c r="D23" s="8" t="s">
        <v>32</v>
      </c>
      <c r="E23" s="9">
        <v>193</v>
      </c>
      <c r="F23" s="9">
        <v>118</v>
      </c>
      <c r="G23" s="9">
        <v>75</v>
      </c>
    </row>
    <row r="24" spans="1:7" ht="13.5">
      <c r="A24" s="10" t="s">
        <v>33</v>
      </c>
      <c r="B24" s="11"/>
      <c r="C24" s="11"/>
      <c r="D24" s="11"/>
      <c r="E24" s="11"/>
      <c r="F24" s="12"/>
      <c r="G24" s="13">
        <f>SUM(G19:G23)</f>
        <v>408</v>
      </c>
    </row>
    <row r="25" spans="1:7" ht="15">
      <c r="A25" s="6">
        <v>20</v>
      </c>
      <c r="B25" s="8" t="s">
        <v>9</v>
      </c>
      <c r="C25" s="8" t="s">
        <v>34</v>
      </c>
      <c r="D25" s="8" t="s">
        <v>35</v>
      </c>
      <c r="E25" s="9">
        <v>0</v>
      </c>
      <c r="F25" s="9">
        <v>161.4</v>
      </c>
      <c r="G25" s="9">
        <v>-161.4</v>
      </c>
    </row>
    <row r="26" spans="1:7" ht="13.5">
      <c r="A26" s="10" t="s">
        <v>36</v>
      </c>
      <c r="B26" s="11"/>
      <c r="C26" s="11"/>
      <c r="D26" s="11"/>
      <c r="E26" s="11"/>
      <c r="F26" s="12"/>
      <c r="G26" s="13">
        <f>SUM(G25:G25)</f>
        <v>-161.4</v>
      </c>
    </row>
    <row r="27" spans="1:7" ht="15">
      <c r="A27" s="6">
        <v>21</v>
      </c>
      <c r="B27" s="8" t="s">
        <v>9</v>
      </c>
      <c r="C27" s="8" t="s">
        <v>37</v>
      </c>
      <c r="D27" s="8" t="s">
        <v>38</v>
      </c>
      <c r="E27" s="9">
        <v>193</v>
      </c>
      <c r="F27" s="9">
        <v>107</v>
      </c>
      <c r="G27" s="9">
        <v>86</v>
      </c>
    </row>
    <row r="28" spans="1:7" ht="15">
      <c r="A28" s="6">
        <v>22</v>
      </c>
      <c r="B28" s="8" t="s">
        <v>9</v>
      </c>
      <c r="C28" s="8" t="s">
        <v>37</v>
      </c>
      <c r="D28" s="8" t="s">
        <v>39</v>
      </c>
      <c r="E28" s="9">
        <v>193</v>
      </c>
      <c r="F28" s="9">
        <v>107</v>
      </c>
      <c r="G28" s="9">
        <v>86</v>
      </c>
    </row>
    <row r="29" spans="1:7" ht="15">
      <c r="A29" s="6">
        <v>23</v>
      </c>
      <c r="B29" s="8" t="s">
        <v>9</v>
      </c>
      <c r="C29" s="8" t="s">
        <v>37</v>
      </c>
      <c r="D29" s="8" t="s">
        <v>40</v>
      </c>
      <c r="E29" s="9">
        <v>193</v>
      </c>
      <c r="F29" s="9">
        <v>107</v>
      </c>
      <c r="G29" s="9">
        <v>86</v>
      </c>
    </row>
    <row r="30" spans="1:7" ht="15">
      <c r="A30" s="6">
        <v>24</v>
      </c>
      <c r="B30" s="8" t="s">
        <v>9</v>
      </c>
      <c r="C30" s="8" t="s">
        <v>37</v>
      </c>
      <c r="D30" s="8" t="s">
        <v>41</v>
      </c>
      <c r="E30" s="9">
        <v>193</v>
      </c>
      <c r="F30" s="9">
        <v>107</v>
      </c>
      <c r="G30" s="9">
        <v>86</v>
      </c>
    </row>
    <row r="31" spans="1:7" ht="15">
      <c r="A31" s="6">
        <v>25</v>
      </c>
      <c r="B31" s="8" t="s">
        <v>9</v>
      </c>
      <c r="C31" s="8" t="s">
        <v>37</v>
      </c>
      <c r="D31" s="8" t="s">
        <v>42</v>
      </c>
      <c r="E31" s="9">
        <v>193</v>
      </c>
      <c r="F31" s="9">
        <v>107</v>
      </c>
      <c r="G31" s="9">
        <v>86</v>
      </c>
    </row>
    <row r="32" spans="1:7" ht="15">
      <c r="A32" s="6">
        <v>26</v>
      </c>
      <c r="B32" s="8" t="s">
        <v>9</v>
      </c>
      <c r="C32" s="8" t="s">
        <v>37</v>
      </c>
      <c r="D32" s="8" t="s">
        <v>43</v>
      </c>
      <c r="E32" s="9">
        <v>193</v>
      </c>
      <c r="F32" s="9">
        <v>107</v>
      </c>
      <c r="G32" s="9">
        <v>86</v>
      </c>
    </row>
    <row r="33" spans="1:7" ht="15">
      <c r="A33" s="6">
        <v>27</v>
      </c>
      <c r="B33" s="8" t="s">
        <v>9</v>
      </c>
      <c r="C33" s="8" t="s">
        <v>37</v>
      </c>
      <c r="D33" s="8" t="s">
        <v>44</v>
      </c>
      <c r="E33" s="9">
        <v>193</v>
      </c>
      <c r="F33" s="9">
        <v>107</v>
      </c>
      <c r="G33" s="9">
        <v>86</v>
      </c>
    </row>
    <row r="34" spans="1:7" ht="15">
      <c r="A34" s="6">
        <v>28</v>
      </c>
      <c r="B34" s="8" t="s">
        <v>15</v>
      </c>
      <c r="C34" s="8" t="s">
        <v>37</v>
      </c>
      <c r="D34" s="8" t="s">
        <v>45</v>
      </c>
      <c r="E34" s="9">
        <v>0</v>
      </c>
      <c r="F34" s="9">
        <v>118</v>
      </c>
      <c r="G34" s="9">
        <v>-118</v>
      </c>
    </row>
    <row r="35" spans="1:7" ht="15">
      <c r="A35" s="6">
        <v>29</v>
      </c>
      <c r="B35" s="8" t="s">
        <v>15</v>
      </c>
      <c r="C35" s="8" t="s">
        <v>37</v>
      </c>
      <c r="D35" s="8" t="s">
        <v>46</v>
      </c>
      <c r="E35" s="9">
        <v>0</v>
      </c>
      <c r="F35" s="9">
        <v>118</v>
      </c>
      <c r="G35" s="9">
        <v>-118</v>
      </c>
    </row>
    <row r="36" spans="1:7" ht="15">
      <c r="A36" s="6">
        <v>30</v>
      </c>
      <c r="B36" s="8" t="s">
        <v>15</v>
      </c>
      <c r="C36" s="8" t="s">
        <v>37</v>
      </c>
      <c r="D36" s="8" t="s">
        <v>47</v>
      </c>
      <c r="E36" s="9">
        <v>0</v>
      </c>
      <c r="F36" s="9">
        <v>118</v>
      </c>
      <c r="G36" s="9">
        <v>-118</v>
      </c>
    </row>
    <row r="37" spans="1:7" ht="15">
      <c r="A37" s="6">
        <v>31</v>
      </c>
      <c r="B37" s="8" t="s">
        <v>15</v>
      </c>
      <c r="C37" s="8" t="s">
        <v>37</v>
      </c>
      <c r="D37" s="8" t="s">
        <v>48</v>
      </c>
      <c r="E37" s="9">
        <v>0</v>
      </c>
      <c r="F37" s="9">
        <v>118</v>
      </c>
      <c r="G37" s="9">
        <v>-118</v>
      </c>
    </row>
    <row r="38" spans="1:7" ht="15">
      <c r="A38" s="6">
        <v>32</v>
      </c>
      <c r="B38" s="8" t="s">
        <v>15</v>
      </c>
      <c r="C38" s="8" t="s">
        <v>37</v>
      </c>
      <c r="D38" s="8" t="s">
        <v>49</v>
      </c>
      <c r="E38" s="9">
        <v>193</v>
      </c>
      <c r="F38" s="9">
        <v>118</v>
      </c>
      <c r="G38" s="9">
        <v>75</v>
      </c>
    </row>
    <row r="39" spans="1:7" ht="13.5">
      <c r="A39" s="10" t="s">
        <v>50</v>
      </c>
      <c r="B39" s="11"/>
      <c r="C39" s="11"/>
      <c r="D39" s="11"/>
      <c r="E39" s="11"/>
      <c r="F39" s="12"/>
      <c r="G39" s="13">
        <f>SUM(G27:G38)</f>
        <v>205</v>
      </c>
    </row>
    <row r="40" spans="1:7" ht="15">
      <c r="A40" s="6">
        <v>33</v>
      </c>
      <c r="B40" s="8" t="s">
        <v>9</v>
      </c>
      <c r="C40" s="8" t="s">
        <v>51</v>
      </c>
      <c r="D40" s="8" t="s">
        <v>52</v>
      </c>
      <c r="E40" s="9">
        <v>288.7</v>
      </c>
      <c r="F40" s="9">
        <v>161.4</v>
      </c>
      <c r="G40" s="9">
        <v>127.29999999999998</v>
      </c>
    </row>
    <row r="41" spans="1:7" ht="15">
      <c r="A41" s="6">
        <v>34</v>
      </c>
      <c r="B41" s="8" t="s">
        <v>15</v>
      </c>
      <c r="C41" s="8" t="s">
        <v>51</v>
      </c>
      <c r="D41" s="8" t="s">
        <v>53</v>
      </c>
      <c r="E41" s="9">
        <v>288.6</v>
      </c>
      <c r="F41" s="9">
        <v>166</v>
      </c>
      <c r="G41" s="9">
        <v>122.60000000000002</v>
      </c>
    </row>
    <row r="42" spans="1:7" ht="13.5">
      <c r="A42" s="10" t="s">
        <v>54</v>
      </c>
      <c r="B42" s="11"/>
      <c r="C42" s="11"/>
      <c r="D42" s="11"/>
      <c r="E42" s="11"/>
      <c r="F42" s="12"/>
      <c r="G42" s="13">
        <f>SUM(G40:G41)</f>
        <v>249.9</v>
      </c>
    </row>
    <row r="43" spans="1:7" ht="15">
      <c r="A43" s="6">
        <v>35</v>
      </c>
      <c r="B43" s="8" t="s">
        <v>9</v>
      </c>
      <c r="C43" s="8" t="s">
        <v>55</v>
      </c>
      <c r="D43" s="8" t="s">
        <v>56</v>
      </c>
      <c r="E43" s="9">
        <v>193</v>
      </c>
      <c r="F43" s="9">
        <v>107</v>
      </c>
      <c r="G43" s="9">
        <v>86</v>
      </c>
    </row>
    <row r="44" spans="1:7" ht="15">
      <c r="A44" s="6">
        <v>36</v>
      </c>
      <c r="B44" s="8" t="s">
        <v>9</v>
      </c>
      <c r="C44" s="8" t="s">
        <v>55</v>
      </c>
      <c r="D44" s="8" t="s">
        <v>57</v>
      </c>
      <c r="E44" s="9">
        <v>193</v>
      </c>
      <c r="F44" s="9">
        <v>107</v>
      </c>
      <c r="G44" s="9">
        <v>86</v>
      </c>
    </row>
    <row r="45" spans="1:7" ht="15">
      <c r="A45" s="6">
        <v>37</v>
      </c>
      <c r="B45" s="8" t="s">
        <v>9</v>
      </c>
      <c r="C45" s="8" t="s">
        <v>55</v>
      </c>
      <c r="D45" s="8" t="s">
        <v>58</v>
      </c>
      <c r="E45" s="9">
        <v>193</v>
      </c>
      <c r="F45" s="9">
        <v>107</v>
      </c>
      <c r="G45" s="9">
        <v>86</v>
      </c>
    </row>
    <row r="46" spans="1:7" ht="13.5">
      <c r="A46" s="10" t="s">
        <v>59</v>
      </c>
      <c r="B46" s="11"/>
      <c r="C46" s="11"/>
      <c r="D46" s="11"/>
      <c r="E46" s="11"/>
      <c r="F46" s="12"/>
      <c r="G46" s="13">
        <f>SUM(G43:G45)</f>
        <v>258</v>
      </c>
    </row>
    <row r="47" spans="1:7" ht="15">
      <c r="A47" s="6">
        <v>38</v>
      </c>
      <c r="B47" s="8" t="s">
        <v>9</v>
      </c>
      <c r="C47" s="8" t="s">
        <v>60</v>
      </c>
      <c r="D47" s="8" t="s">
        <v>61</v>
      </c>
      <c r="E47" s="9">
        <v>0</v>
      </c>
      <c r="F47" s="9">
        <v>107</v>
      </c>
      <c r="G47" s="9">
        <v>-107</v>
      </c>
    </row>
    <row r="48" spans="1:7" ht="15">
      <c r="A48" s="6">
        <v>39</v>
      </c>
      <c r="B48" s="8" t="s">
        <v>9</v>
      </c>
      <c r="C48" s="8" t="s">
        <v>60</v>
      </c>
      <c r="D48" s="8" t="s">
        <v>62</v>
      </c>
      <c r="E48" s="9">
        <v>193</v>
      </c>
      <c r="F48" s="9">
        <v>107</v>
      </c>
      <c r="G48" s="9">
        <v>86</v>
      </c>
    </row>
    <row r="49" spans="1:7" ht="15">
      <c r="A49" s="6">
        <v>40</v>
      </c>
      <c r="B49" s="8" t="s">
        <v>9</v>
      </c>
      <c r="C49" s="8" t="s">
        <v>60</v>
      </c>
      <c r="D49" s="8" t="s">
        <v>63</v>
      </c>
      <c r="E49" s="9">
        <v>193</v>
      </c>
      <c r="F49" s="9">
        <v>107</v>
      </c>
      <c r="G49" s="9">
        <v>86</v>
      </c>
    </row>
    <row r="50" spans="1:7" ht="15">
      <c r="A50" s="6">
        <v>41</v>
      </c>
      <c r="B50" s="8" t="s">
        <v>9</v>
      </c>
      <c r="C50" s="8" t="s">
        <v>60</v>
      </c>
      <c r="D50" s="14" t="s">
        <v>64</v>
      </c>
      <c r="E50" s="9">
        <v>193</v>
      </c>
      <c r="F50" s="9">
        <v>107</v>
      </c>
      <c r="G50" s="9">
        <v>86</v>
      </c>
    </row>
    <row r="51" spans="1:7" ht="15">
      <c r="A51" s="6">
        <v>42</v>
      </c>
      <c r="B51" s="8" t="s">
        <v>9</v>
      </c>
      <c r="C51" s="8" t="s">
        <v>60</v>
      </c>
      <c r="D51" s="8" t="s">
        <v>65</v>
      </c>
      <c r="E51" s="9">
        <v>193</v>
      </c>
      <c r="F51" s="9">
        <v>107</v>
      </c>
      <c r="G51" s="9">
        <v>86</v>
      </c>
    </row>
    <row r="52" spans="1:7" ht="15">
      <c r="A52" s="6">
        <v>43</v>
      </c>
      <c r="B52" s="8" t="s">
        <v>9</v>
      </c>
      <c r="C52" s="8" t="s">
        <v>60</v>
      </c>
      <c r="D52" s="8" t="s">
        <v>66</v>
      </c>
      <c r="E52" s="9">
        <v>0</v>
      </c>
      <c r="F52" s="9">
        <v>107</v>
      </c>
      <c r="G52" s="9">
        <v>-107</v>
      </c>
    </row>
    <row r="53" spans="1:7" ht="15">
      <c r="A53" s="6">
        <v>44</v>
      </c>
      <c r="B53" s="8" t="s">
        <v>9</v>
      </c>
      <c r="C53" s="8" t="s">
        <v>60</v>
      </c>
      <c r="D53" s="8" t="s">
        <v>67</v>
      </c>
      <c r="E53" s="9">
        <v>193</v>
      </c>
      <c r="F53" s="9">
        <v>107</v>
      </c>
      <c r="G53" s="9">
        <v>86</v>
      </c>
    </row>
    <row r="54" spans="1:7" ht="15">
      <c r="A54" s="6">
        <v>45</v>
      </c>
      <c r="B54" s="8" t="s">
        <v>9</v>
      </c>
      <c r="C54" s="8" t="s">
        <v>60</v>
      </c>
      <c r="D54" s="8" t="s">
        <v>68</v>
      </c>
      <c r="E54" s="9">
        <v>193</v>
      </c>
      <c r="F54" s="9">
        <v>107</v>
      </c>
      <c r="G54" s="9">
        <v>86</v>
      </c>
    </row>
    <row r="55" spans="1:7" ht="15">
      <c r="A55" s="6">
        <v>46</v>
      </c>
      <c r="B55" s="8" t="s">
        <v>9</v>
      </c>
      <c r="C55" s="8" t="s">
        <v>60</v>
      </c>
      <c r="D55" s="8" t="s">
        <v>69</v>
      </c>
      <c r="E55" s="9">
        <v>193</v>
      </c>
      <c r="F55" s="9">
        <v>107</v>
      </c>
      <c r="G55" s="9">
        <v>86</v>
      </c>
    </row>
    <row r="56" spans="1:7" ht="15">
      <c r="A56" s="6">
        <v>47</v>
      </c>
      <c r="B56" s="8" t="s">
        <v>9</v>
      </c>
      <c r="C56" s="8" t="s">
        <v>60</v>
      </c>
      <c r="D56" s="8" t="s">
        <v>70</v>
      </c>
      <c r="E56" s="9">
        <v>193</v>
      </c>
      <c r="F56" s="9">
        <v>107</v>
      </c>
      <c r="G56" s="9">
        <v>86</v>
      </c>
    </row>
    <row r="57" spans="1:7" ht="15">
      <c r="A57" s="6">
        <v>48</v>
      </c>
      <c r="B57" s="8" t="s">
        <v>15</v>
      </c>
      <c r="C57" s="8" t="s">
        <v>60</v>
      </c>
      <c r="D57" s="8" t="s">
        <v>71</v>
      </c>
      <c r="E57" s="9">
        <v>193</v>
      </c>
      <c r="F57" s="9">
        <v>118</v>
      </c>
      <c r="G57" s="9">
        <v>75</v>
      </c>
    </row>
    <row r="58" spans="1:7" ht="15">
      <c r="A58" s="6">
        <v>49</v>
      </c>
      <c r="B58" s="8" t="s">
        <v>15</v>
      </c>
      <c r="C58" s="8" t="s">
        <v>60</v>
      </c>
      <c r="D58" s="8" t="s">
        <v>72</v>
      </c>
      <c r="E58" s="9">
        <v>193</v>
      </c>
      <c r="F58" s="9">
        <v>118</v>
      </c>
      <c r="G58" s="9">
        <v>75</v>
      </c>
    </row>
    <row r="59" spans="1:7" ht="15">
      <c r="A59" s="6">
        <v>50</v>
      </c>
      <c r="B59" s="8" t="s">
        <v>15</v>
      </c>
      <c r="C59" s="8" t="s">
        <v>60</v>
      </c>
      <c r="D59" s="8" t="s">
        <v>73</v>
      </c>
      <c r="E59" s="9">
        <v>0</v>
      </c>
      <c r="F59" s="9">
        <v>118</v>
      </c>
      <c r="G59" s="9">
        <v>-118</v>
      </c>
    </row>
    <row r="60" spans="1:7" ht="15">
      <c r="A60" s="6">
        <v>51</v>
      </c>
      <c r="B60" s="8" t="s">
        <v>15</v>
      </c>
      <c r="C60" s="8" t="s">
        <v>60</v>
      </c>
      <c r="D60" s="8" t="s">
        <v>74</v>
      </c>
      <c r="E60" s="9">
        <v>193</v>
      </c>
      <c r="F60" s="9">
        <v>118</v>
      </c>
      <c r="G60" s="9">
        <v>75</v>
      </c>
    </row>
    <row r="61" spans="1:7" ht="15">
      <c r="A61" s="6">
        <v>52</v>
      </c>
      <c r="B61" s="8" t="s">
        <v>15</v>
      </c>
      <c r="C61" s="8" t="s">
        <v>60</v>
      </c>
      <c r="D61" s="8" t="s">
        <v>75</v>
      </c>
      <c r="E61" s="9">
        <v>0</v>
      </c>
      <c r="F61" s="9">
        <v>118</v>
      </c>
      <c r="G61" s="9">
        <v>-118</v>
      </c>
    </row>
    <row r="62" spans="1:7" ht="13.5">
      <c r="A62" s="10" t="s">
        <v>76</v>
      </c>
      <c r="B62" s="11"/>
      <c r="C62" s="11"/>
      <c r="D62" s="11"/>
      <c r="E62" s="11"/>
      <c r="F62" s="12"/>
      <c r="G62" s="13">
        <f>SUM(G47:G61)</f>
        <v>463</v>
      </c>
    </row>
    <row r="63" spans="1:7" ht="15">
      <c r="A63" s="6">
        <v>53</v>
      </c>
      <c r="B63" s="8" t="s">
        <v>9</v>
      </c>
      <c r="C63" s="8" t="s">
        <v>77</v>
      </c>
      <c r="D63" s="8" t="s">
        <v>78</v>
      </c>
      <c r="E63" s="9">
        <v>193</v>
      </c>
      <c r="F63" s="9">
        <v>107</v>
      </c>
      <c r="G63" s="9">
        <v>86</v>
      </c>
    </row>
    <row r="64" spans="1:7" ht="13.5">
      <c r="A64" s="10" t="s">
        <v>79</v>
      </c>
      <c r="B64" s="11"/>
      <c r="C64" s="11"/>
      <c r="D64" s="11"/>
      <c r="E64" s="11"/>
      <c r="F64" s="12"/>
      <c r="G64" s="13">
        <f>SUM(G63:G63)</f>
        <v>86</v>
      </c>
    </row>
    <row r="65" spans="1:7" ht="15">
      <c r="A65" s="6">
        <v>54</v>
      </c>
      <c r="B65" s="8" t="s">
        <v>9</v>
      </c>
      <c r="C65" s="8" t="s">
        <v>80</v>
      </c>
      <c r="D65" s="8" t="s">
        <v>81</v>
      </c>
      <c r="E65" s="9">
        <v>0</v>
      </c>
      <c r="F65" s="9">
        <v>161.4</v>
      </c>
      <c r="G65" s="9">
        <v>-161.4</v>
      </c>
    </row>
    <row r="66" spans="1:7" ht="13.5">
      <c r="A66" s="10" t="s">
        <v>82</v>
      </c>
      <c r="B66" s="11"/>
      <c r="C66" s="11"/>
      <c r="D66" s="11"/>
      <c r="E66" s="11"/>
      <c r="F66" s="12"/>
      <c r="G66" s="13">
        <f>SUM(G65:G65)</f>
        <v>-161.4</v>
      </c>
    </row>
    <row r="67" spans="1:7" ht="15">
      <c r="A67" s="6">
        <v>55</v>
      </c>
      <c r="B67" s="8" t="s">
        <v>9</v>
      </c>
      <c r="C67" s="8" t="s">
        <v>83</v>
      </c>
      <c r="D67" s="8" t="s">
        <v>84</v>
      </c>
      <c r="E67" s="9">
        <v>0</v>
      </c>
      <c r="F67" s="9">
        <v>107</v>
      </c>
      <c r="G67" s="9">
        <v>-107</v>
      </c>
    </row>
    <row r="68" spans="1:7" ht="15">
      <c r="A68" s="6">
        <v>56</v>
      </c>
      <c r="B68" s="8" t="s">
        <v>15</v>
      </c>
      <c r="C68" s="8" t="s">
        <v>83</v>
      </c>
      <c r="D68" s="8" t="s">
        <v>85</v>
      </c>
      <c r="E68" s="9">
        <v>0</v>
      </c>
      <c r="F68" s="9">
        <v>118</v>
      </c>
      <c r="G68" s="9">
        <v>-118</v>
      </c>
    </row>
    <row r="69" spans="1:7" ht="13.5">
      <c r="A69" s="10" t="s">
        <v>86</v>
      </c>
      <c r="B69" s="11"/>
      <c r="C69" s="11"/>
      <c r="D69" s="11"/>
      <c r="E69" s="11"/>
      <c r="F69" s="12"/>
      <c r="G69" s="13">
        <f>SUM(G67:G68)</f>
        <v>-225</v>
      </c>
    </row>
    <row r="70" spans="1:7" ht="15">
      <c r="A70" s="6">
        <v>57</v>
      </c>
      <c r="B70" s="8" t="s">
        <v>9</v>
      </c>
      <c r="C70" s="8" t="s">
        <v>87</v>
      </c>
      <c r="D70" s="8" t="s">
        <v>88</v>
      </c>
      <c r="E70" s="9">
        <v>288.7</v>
      </c>
      <c r="F70" s="9">
        <v>161.4</v>
      </c>
      <c r="G70" s="9">
        <v>127.29999999999998</v>
      </c>
    </row>
    <row r="71" spans="1:7" ht="15">
      <c r="A71" s="6">
        <v>58</v>
      </c>
      <c r="B71" s="8" t="s">
        <v>9</v>
      </c>
      <c r="C71" s="8" t="s">
        <v>87</v>
      </c>
      <c r="D71" s="8" t="s">
        <v>89</v>
      </c>
      <c r="E71" s="9">
        <v>0</v>
      </c>
      <c r="F71" s="9">
        <v>161.4</v>
      </c>
      <c r="G71" s="9">
        <v>-161.4</v>
      </c>
    </row>
    <row r="72" spans="1:7" ht="13.5">
      <c r="A72" s="10" t="s">
        <v>90</v>
      </c>
      <c r="B72" s="11"/>
      <c r="C72" s="11"/>
      <c r="D72" s="11"/>
      <c r="E72" s="11"/>
      <c r="F72" s="12"/>
      <c r="G72" s="20">
        <f>SUM(G70:G71)</f>
        <v>-34.10000000000002</v>
      </c>
    </row>
    <row r="73" spans="1:7" ht="22.5" customHeight="1">
      <c r="A73" s="10" t="s">
        <v>91</v>
      </c>
      <c r="B73" s="11"/>
      <c r="C73" s="11"/>
      <c r="D73" s="12"/>
      <c r="E73" s="20">
        <v>8200</v>
      </c>
      <c r="F73" s="20">
        <v>6790</v>
      </c>
      <c r="G73" s="20">
        <v>1409.9999999999995</v>
      </c>
    </row>
  </sheetData>
  <sheetProtection/>
  <mergeCells count="15">
    <mergeCell ref="A1:B1"/>
    <mergeCell ref="A2:G2"/>
    <mergeCell ref="A18:F18"/>
    <mergeCell ref="L20:Q20"/>
    <mergeCell ref="A24:F24"/>
    <mergeCell ref="A26:F26"/>
    <mergeCell ref="A39:F39"/>
    <mergeCell ref="A42:F42"/>
    <mergeCell ref="A46:F46"/>
    <mergeCell ref="A62:F62"/>
    <mergeCell ref="A64:F64"/>
    <mergeCell ref="A66:F66"/>
    <mergeCell ref="A69:F69"/>
    <mergeCell ref="A72:F72"/>
    <mergeCell ref="A73:D7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1"/>
  <sheetViews>
    <sheetView zoomScaleSheetLayoutView="100" workbookViewId="0" topLeftCell="A1">
      <selection activeCell="C25" sqref="C25"/>
    </sheetView>
  </sheetViews>
  <sheetFormatPr defaultColWidth="9.00390625" defaultRowHeight="15"/>
  <sheetData>
    <row r="1" spans="2:3" ht="13.5">
      <c r="B1" t="s">
        <v>92</v>
      </c>
      <c r="C1">
        <v>322</v>
      </c>
    </row>
    <row r="2" spans="2:3" ht="13.5">
      <c r="B2" t="s">
        <v>93</v>
      </c>
      <c r="C2">
        <v>408</v>
      </c>
    </row>
    <row r="3" spans="2:3" ht="13.5">
      <c r="B3" t="s">
        <v>94</v>
      </c>
      <c r="C3">
        <v>205</v>
      </c>
    </row>
    <row r="4" spans="2:3" ht="13.5">
      <c r="B4" t="s">
        <v>95</v>
      </c>
      <c r="C4">
        <v>258</v>
      </c>
    </row>
    <row r="5" spans="2:3" ht="13.5">
      <c r="B5" t="s">
        <v>96</v>
      </c>
      <c r="C5">
        <v>463</v>
      </c>
    </row>
    <row r="6" spans="2:3" ht="13.5">
      <c r="B6" t="s">
        <v>97</v>
      </c>
      <c r="C6">
        <v>86</v>
      </c>
    </row>
    <row r="7" spans="2:3" ht="13.5">
      <c r="B7" t="s">
        <v>98</v>
      </c>
      <c r="C7">
        <v>249.9</v>
      </c>
    </row>
    <row r="8" spans="2:3" ht="13.5">
      <c r="B8" t="s">
        <v>99</v>
      </c>
      <c r="C8">
        <v>-34.1</v>
      </c>
    </row>
    <row r="9" spans="2:3" ht="13.5">
      <c r="B9" t="s">
        <v>100</v>
      </c>
      <c r="C9">
        <v>-161.4</v>
      </c>
    </row>
    <row r="10" spans="2:3" ht="13.5">
      <c r="B10" t="s">
        <v>101</v>
      </c>
      <c r="C10">
        <v>-161.4</v>
      </c>
    </row>
    <row r="11" spans="2:3" ht="13.5">
      <c r="B11" t="s">
        <v>102</v>
      </c>
      <c r="C11">
        <v>-225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省经济和信息化委员会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廖立颖</dc:creator>
  <cp:keywords/>
  <dc:description/>
  <cp:lastModifiedBy>greatwall</cp:lastModifiedBy>
  <dcterms:created xsi:type="dcterms:W3CDTF">2023-07-05T17:12:45Z</dcterms:created>
  <dcterms:modified xsi:type="dcterms:W3CDTF">2023-07-28T11:09:19Z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