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60" activeTab="0"/>
  </bookViews>
  <sheets>
    <sheet name="工作表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<sst xmlns="http://schemas.openxmlformats.org/spreadsheetml/2006/main" count="24" uniqueCount="23">
  <si>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附件1</t>
  </si>
  <si>
    <t>2024年广东省先进制造业发展专项资金（普惠性制造业投资奖励）
分配情况表</t>
  </si>
  <si>
    <t>单位：万元</t>
  </si>
  <si>
    <t>序号</t>
  </si>
  <si>
    <t>地市</t>
  </si>
  <si>
    <t>资金分配额度</t>
  </si>
  <si>
    <t>合计</t>
  </si>
  <si>
    <t>广州市</t>
  </si>
  <si>
    <t>珠海市</t>
  </si>
  <si>
    <t>汕头市</t>
  </si>
  <si>
    <t>佛山市</t>
  </si>
  <si>
    <t>韶关市</t>
  </si>
  <si>
    <t>梅州市</t>
  </si>
  <si>
    <t>惠州市</t>
  </si>
  <si>
    <t>东莞市</t>
  </si>
  <si>
    <t>中山市</t>
  </si>
  <si>
    <t>江门市</t>
  </si>
  <si>
    <t>湛江市</t>
  </si>
  <si>
    <t>茂名市</t>
  </si>
  <si>
    <t>肇庆市</t>
  </si>
  <si>
    <t>清远市</t>
  </si>
  <si>
    <t>揭阳市</t>
  </si>
  <si>
    <t>云浮市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</si>
</sst>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8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2"/>
      <color indexed="10"/>
      <name val="Times New Roman"/>
      <family val="0"/>
    </font>
    <font>
      <sz val="24"/>
      <name val="黑体"/>
      <family val="0"/>
    </font>
    <font>
      <b/>
      <sz val="40"/>
      <name val="方正小标宋简体"/>
      <family val="0"/>
    </font>
    <font>
      <b/>
      <sz val="36"/>
      <name val="方正小标宋简体"/>
      <family val="0"/>
    </font>
    <font>
      <b/>
      <sz val="18"/>
      <name val="方正书宋_GBK"/>
      <family val="0"/>
    </font>
    <font>
      <b/>
      <sz val="18"/>
      <name val="Times New Roman"/>
      <family val="0"/>
    </font>
    <font>
      <b/>
      <sz val="28"/>
      <name val="宋体"/>
      <family val="0"/>
    </font>
    <font>
      <b/>
      <sz val="28"/>
      <name val="方正书宋_GBK"/>
      <family val="0"/>
    </font>
    <font>
      <b/>
      <sz val="24"/>
      <name val="方正书宋_GBK"/>
      <family val="0"/>
    </font>
    <font>
      <b/>
      <sz val="28"/>
      <name val="Times New Roman"/>
      <family val="0"/>
    </font>
    <font>
      <sz val="28"/>
      <name val="Times New Roman"/>
      <family val="0"/>
    </font>
    <font>
      <b/>
      <sz val="24"/>
      <name val="宋体"/>
      <family val="0"/>
    </font>
    <font>
      <b/>
      <sz val="24"/>
      <name val="Times New Roman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20" fillId="0" borderId="0" applyNumberFormat="0" applyFill="0" applyBorder="0" applyProtection="0">
      <alignment horizontal="left" vertical="center"/>
    </xf>
    <xf numFmtId="0" fontId="30" fillId="0" borderId="0">
      <alignment vertical="center"/>
      <protection/>
    </xf>
    <xf numFmtId="0" fontId="0" fillId="0" borderId="0" applyNumberFormat="0" applyFont="0" applyFill="0" applyBorder="0" applyProtection="0">
      <alignment vertical="center"/>
    </xf>
    <xf numFmtId="0" fontId="30" fillId="0" borderId="0">
      <alignment vertical="center"/>
      <protection/>
    </xf>
    <xf numFmtId="0" fontId="20" fillId="0" borderId="0" applyNumberFormat="0" applyFill="0" applyBorder="0" applyProtection="0">
      <alignment vertical="center"/>
    </xf>
    <xf numFmtId="0" fontId="20" fillId="0" borderId="0" applyNumberFormat="0" applyFill="0" applyBorder="0" applyProtection="0">
      <alignment vertical="center"/>
    </xf>
    <xf numFmtId="0" fontId="19" fillId="2" borderId="0" applyNumberFormat="0" applyBorder="0" applyAlignment="0" applyProtection="0"/>
    <xf numFmtId="0" fontId="17" fillId="3" borderId="0" applyNumberFormat="0" applyBorder="0" applyAlignment="0" applyProtection="0"/>
    <xf numFmtId="0" fontId="27" fillId="4" borderId="1" applyNumberFormat="0" applyAlignment="0" applyProtection="0"/>
    <xf numFmtId="0" fontId="25" fillId="5" borderId="2" applyNumberFormat="0" applyAlignment="0" applyProtection="0"/>
    <xf numFmtId="0" fontId="26" fillId="6" borderId="0" applyNumberFormat="0" applyBorder="0" applyAlignment="0" applyProtection="0"/>
    <xf numFmtId="0" fontId="29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7" fillId="7" borderId="0" applyNumberFormat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17" fillId="2" borderId="0" applyNumberFormat="0" applyBorder="0" applyAlignment="0" applyProtection="0"/>
    <xf numFmtId="0" fontId="31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17" fillId="9" borderId="0" applyNumberFormat="0" applyBorder="0" applyAlignment="0" applyProtection="0"/>
    <xf numFmtId="0" fontId="20" fillId="0" borderId="0" applyNumberFormat="0" applyFill="0" applyBorder="0" applyProtection="0">
      <alignment horizontal="justify" vertical="center"/>
    </xf>
    <xf numFmtId="0" fontId="17" fillId="7" borderId="0" applyNumberFormat="0" applyBorder="0" applyAlignment="0" applyProtection="0"/>
    <xf numFmtId="0" fontId="19" fillId="10" borderId="0" applyNumberFormat="0" applyBorder="0" applyAlignment="0" applyProtection="0"/>
    <xf numFmtId="0" fontId="20" fillId="0" borderId="0" applyNumberFormat="0" applyFill="0" applyBorder="0" applyProtection="0">
      <alignment vertical="center"/>
    </xf>
    <xf numFmtId="43" fontId="0" fillId="0" borderId="0" applyFont="0" applyFill="0" applyBorder="0" applyAlignment="0" applyProtection="0"/>
    <xf numFmtId="0" fontId="20" fillId="0" borderId="0" applyNumberFormat="0" applyFill="0" applyBorder="0" applyProtection="0">
      <alignment vertical="center"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36" fillId="0" borderId="6" applyNumberFormat="0" applyFill="0" applyAlignment="0" applyProtection="0"/>
    <xf numFmtId="0" fontId="30" fillId="0" borderId="0">
      <alignment vertical="center"/>
      <protection/>
    </xf>
    <xf numFmtId="0" fontId="32" fillId="0" borderId="0" applyNumberFormat="0" applyFill="0" applyBorder="0" applyAlignment="0" applyProtection="0"/>
    <xf numFmtId="0" fontId="17" fillId="12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0" fillId="12" borderId="7" applyNumberFormat="0" applyFont="0" applyAlignment="0" applyProtection="0"/>
    <xf numFmtId="0" fontId="19" fillId="2" borderId="0" applyNumberFormat="0" applyBorder="0" applyAlignment="0" applyProtection="0"/>
    <xf numFmtId="0" fontId="23" fillId="3" borderId="0" applyNumberFormat="0" applyBorder="0" applyAlignment="0" applyProtection="0"/>
    <xf numFmtId="0" fontId="17" fillId="7" borderId="0" applyNumberFormat="0" applyBorder="0" applyAlignment="0" applyProtection="0"/>
    <xf numFmtId="0" fontId="22" fillId="11" borderId="0" applyNumberFormat="0" applyBorder="0" applyAlignment="0" applyProtection="0"/>
    <xf numFmtId="0" fontId="21" fillId="4" borderId="8" applyNumberFormat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Protection="0">
      <alignment vertical="center"/>
    </xf>
    <xf numFmtId="0" fontId="19" fillId="17" borderId="0" applyNumberFormat="0" applyBorder="0" applyAlignment="0" applyProtection="0"/>
    <xf numFmtId="9" fontId="0" fillId="0" borderId="0" applyFont="0" applyFill="0" applyBorder="0" applyAlignment="0" applyProtection="0"/>
    <xf numFmtId="0" fontId="19" fillId="13" borderId="0" applyNumberFormat="0" applyBorder="0" applyAlignment="0" applyProtection="0"/>
    <xf numFmtId="44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7" fillId="4" borderId="0" applyNumberFormat="0" applyBorder="0" applyAlignment="0" applyProtection="0"/>
    <xf numFmtId="0" fontId="18" fillId="13" borderId="8" applyNumberFormat="0" applyAlignment="0" applyProtection="0"/>
    <xf numFmtId="0" fontId="17" fillId="2" borderId="0" applyNumberFormat="0" applyBorder="0" applyAlignment="0" applyProtection="0"/>
    <xf numFmtId="0" fontId="19" fillId="18" borderId="0" applyNumberFormat="0" applyBorder="0" applyAlignment="0" applyProtection="0"/>
    <xf numFmtId="0" fontId="17" fillId="1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 applyProtection="1">
      <alignment horizontal="center" vertical="center" wrapText="1"/>
      <protection locked="0"/>
    </xf>
    <xf numFmtId="176" fontId="7" fillId="0" borderId="0" xfId="0" applyNumberFormat="1" applyFont="1" applyFill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right" vertical="center"/>
      <protection locked="0"/>
    </xf>
    <xf numFmtId="176" fontId="9" fillId="0" borderId="0" xfId="0" applyNumberFormat="1" applyFont="1" applyFill="1" applyAlignment="1" applyProtection="1">
      <alignment horizontal="right" vertical="center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176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12" fillId="0" borderId="0" xfId="0" applyNumberFormat="1" applyFont="1" applyFill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176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14" fillId="0" borderId="0" xfId="0" applyNumberFormat="1" applyFont="1" applyFill="1" applyAlignment="1">
      <alignment horizontal="center" vertical="center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176" fontId="14" fillId="0" borderId="0" xfId="0" applyNumberFormat="1" applyFont="1" applyFill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12" xfId="0" applyFont="1" applyFill="1" applyBorder="1" applyAlignment="1" applyProtection="1">
      <alignment horizontal="right" vertical="center" wrapText="1"/>
      <protection locked="0"/>
    </xf>
    <xf numFmtId="0" fontId="16" fillId="0" borderId="13" xfId="0" applyFont="1" applyFill="1" applyBorder="1" applyAlignment="1" applyProtection="1">
      <alignment horizontal="right" vertical="center" wrapText="1"/>
      <protection locked="0"/>
    </xf>
    <xf numFmtId="176" fontId="14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</cellXfs>
  <cellStyles count="64">
    <cellStyle name="Normal" xfId="0"/>
    <cellStyle name="@ET_Style?th" xfId="15"/>
    <cellStyle name="@ET_Style?ol" xfId="16"/>
    <cellStyle name="@ET_Style?h1" xfId="17"/>
    <cellStyle name="常规_2019资金使用情况表" xfId="18"/>
    <cellStyle name="@ET_Style?@page" xfId="19"/>
    <cellStyle name="常规_Sheet1" xfId="20"/>
    <cellStyle name="@ET_Style?sub" xfId="21"/>
    <cellStyle name="@ET_Style?b" xfId="22"/>
    <cellStyle name="60% - 强调文字颜色 6" xfId="23"/>
    <cellStyle name="20% - 强调文字颜色 6" xfId="24"/>
    <cellStyle name="输出" xfId="25"/>
    <cellStyle name="检查单元格" xfId="26"/>
    <cellStyle name="差" xfId="27"/>
    <cellStyle name="标题 1" xfId="28"/>
    <cellStyle name="解释性文本" xfId="29"/>
    <cellStyle name="标题 2" xfId="30"/>
    <cellStyle name="40% - 强调文字颜色 5" xfId="31"/>
    <cellStyle name="Comma [0]" xfId="32"/>
    <cellStyle name="@ET_Style?s" xfId="33"/>
    <cellStyle name="@ET_Style?center" xfId="34"/>
    <cellStyle name="40% - 强调文字颜色 6" xfId="35"/>
    <cellStyle name="Hyperlink" xfId="36"/>
    <cellStyle name="强调文字颜色 5" xfId="37"/>
    <cellStyle name="标题 3" xfId="38"/>
    <cellStyle name="汇总" xfId="39"/>
    <cellStyle name="20% - 强调文字颜色 1" xfId="40"/>
    <cellStyle name="@ET_Style?p.p0" xfId="41"/>
    <cellStyle name="40% - 强调文字颜色 1" xfId="42"/>
    <cellStyle name="强调文字颜色 6" xfId="43"/>
    <cellStyle name="@ET_Style?var" xfId="44"/>
    <cellStyle name="Comma" xfId="45"/>
    <cellStyle name="@ET_Style?u" xfId="46"/>
    <cellStyle name="标题" xfId="47"/>
    <cellStyle name="Followed Hyperlink" xfId="48"/>
    <cellStyle name="40% - 强调文字颜色 4" xfId="49"/>
    <cellStyle name="链接单元格" xfId="50"/>
    <cellStyle name="常规_2019资金使用情况表_1" xfId="51"/>
    <cellStyle name="标题 4" xfId="52"/>
    <cellStyle name="20% - 强调文字颜色 2" xfId="53"/>
    <cellStyle name="Currency [0]" xfId="54"/>
    <cellStyle name="警告文本" xfId="55"/>
    <cellStyle name="40% - 强调文字颜色 2" xfId="56"/>
    <cellStyle name="注释" xfId="57"/>
    <cellStyle name="60% - 强调文字颜色 3" xfId="58"/>
    <cellStyle name="好" xfId="59"/>
    <cellStyle name="20% - 强调文字颜色 5" xfId="60"/>
    <cellStyle name="适中" xfId="61"/>
    <cellStyle name="计算" xfId="62"/>
    <cellStyle name="强调文字颜色 1" xfId="63"/>
    <cellStyle name="60% - 强调文字颜色 4" xfId="64"/>
    <cellStyle name="60% - 强调文字颜色 1" xfId="65"/>
    <cellStyle name="强调文字颜色 2" xfId="66"/>
    <cellStyle name="@ET_Style?@font-face" xfId="67"/>
    <cellStyle name="60% - 强调文字颜色 5" xfId="68"/>
    <cellStyle name="Percent" xfId="69"/>
    <cellStyle name="60% - 强调文字颜色 2" xfId="70"/>
    <cellStyle name="Currency" xfId="71"/>
    <cellStyle name="强调文字颜色 3" xfId="72"/>
    <cellStyle name="20% - 强调文字颜色 3" xfId="73"/>
    <cellStyle name="输入" xfId="74"/>
    <cellStyle name="40% - 强调文字颜色 3" xfId="75"/>
    <cellStyle name="强调文字颜色 4" xfId="76"/>
    <cellStyle name="20% - 强调文字颜色 4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G22"/>
  <sheetViews>
    <sheetView tabSelected="1" view="pageBreakPreview" zoomScale="55" zoomScaleNormal="75" zoomScaleSheetLayoutView="55" workbookViewId="0" topLeftCell="A1">
      <selection activeCell="C21" sqref="C21"/>
    </sheetView>
  </sheetViews>
  <sheetFormatPr defaultColWidth="9.00390625" defaultRowHeight="14.25"/>
  <cols>
    <col min="1" max="1" width="21.625" style="3" customWidth="1"/>
    <col min="2" max="2" width="88.625" style="3" customWidth="1"/>
    <col min="3" max="3" width="118.00390625" style="5" customWidth="1"/>
    <col min="4" max="4" width="35.25390625" style="5" customWidth="1"/>
    <col min="5" max="76" width="9.00390625" style="3" customWidth="1"/>
    <col min="77" max="85" width="9.00390625" style="6" customWidth="1"/>
    <col min="86" max="242" width="9.00390625" style="7" customWidth="1"/>
    <col min="244" max="16384" width="9.00390625" style="7" customWidth="1"/>
  </cols>
  <sheetData>
    <row r="1" spans="1:3" ht="87" customHeight="1">
      <c r="A1" s="8" t="s">
        <v>0</v>
      </c>
      <c r="B1" s="8"/>
      <c r="C1" s="8"/>
    </row>
    <row r="2" spans="1:85" s="1" customFormat="1" ht="102" customHeight="1">
      <c r="A2" s="9" t="s">
        <v>1</v>
      </c>
      <c r="B2" s="9"/>
      <c r="C2" s="9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</row>
    <row r="3" spans="1:85" s="1" customFormat="1" ht="69" customHeight="1">
      <c r="A3" s="11" t="s">
        <v>2</v>
      </c>
      <c r="B3" s="11"/>
      <c r="C3" s="11"/>
      <c r="D3" s="1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</row>
    <row r="4" spans="1:85" s="1" customFormat="1" ht="76.5" customHeight="1">
      <c r="A4" s="13" t="s">
        <v>3</v>
      </c>
      <c r="B4" s="13" t="s">
        <v>4</v>
      </c>
      <c r="C4" s="14" t="s">
        <v>5</v>
      </c>
      <c r="D4" s="1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0"/>
      <c r="CD4" s="30"/>
      <c r="CE4" s="30"/>
      <c r="CF4" s="30"/>
      <c r="CG4" s="30"/>
    </row>
    <row r="5" spans="1:85" s="2" customFormat="1" ht="64.5" customHeight="1">
      <c r="A5" s="16" t="s">
        <v>6</v>
      </c>
      <c r="B5" s="17"/>
      <c r="C5" s="18">
        <f>SUM(C6:C21)</f>
        <v>77632.79999999999</v>
      </c>
      <c r="D5" s="19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31"/>
      <c r="CD5" s="31"/>
      <c r="CE5" s="31"/>
      <c r="CF5" s="31"/>
      <c r="CG5" s="31"/>
    </row>
    <row r="6" spans="1:85" s="3" customFormat="1" ht="64.5" customHeight="1">
      <c r="A6" s="17">
        <v>1</v>
      </c>
      <c r="B6" s="20" t="s">
        <v>7</v>
      </c>
      <c r="C6" s="18">
        <v>12618.6</v>
      </c>
      <c r="D6" s="21"/>
      <c r="BY6" s="28"/>
      <c r="BZ6" s="28"/>
      <c r="CC6" s="30"/>
      <c r="CD6" s="30"/>
      <c r="CE6" s="30"/>
      <c r="CF6" s="30"/>
      <c r="CG6" s="30"/>
    </row>
    <row r="7" spans="1:85" s="1" customFormat="1" ht="64.5" customHeight="1">
      <c r="A7" s="17">
        <v>2</v>
      </c>
      <c r="B7" s="20" t="s">
        <v>8</v>
      </c>
      <c r="C7" s="18">
        <v>4812</v>
      </c>
      <c r="D7" s="21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29"/>
      <c r="BZ7" s="29"/>
      <c r="CA7" s="3"/>
      <c r="CB7" s="3"/>
      <c r="CC7" s="30"/>
      <c r="CD7" s="30"/>
      <c r="CE7" s="30"/>
      <c r="CF7" s="30"/>
      <c r="CG7" s="30"/>
    </row>
    <row r="8" spans="1:85" s="4" customFormat="1" ht="64.5" customHeight="1">
      <c r="A8" s="17">
        <v>3</v>
      </c>
      <c r="B8" s="20" t="s">
        <v>9</v>
      </c>
      <c r="C8" s="18">
        <v>865.2</v>
      </c>
      <c r="D8" s="21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</row>
    <row r="9" spans="1:85" s="3" customFormat="1" ht="64.5" customHeight="1">
      <c r="A9" s="17">
        <v>4</v>
      </c>
      <c r="B9" s="20" t="s">
        <v>10</v>
      </c>
      <c r="C9" s="18">
        <v>2983.8</v>
      </c>
      <c r="D9" s="21"/>
      <c r="BY9" s="29"/>
      <c r="BZ9" s="29"/>
      <c r="CF9" s="29"/>
      <c r="CG9" s="29"/>
    </row>
    <row r="10" spans="1:78" s="3" customFormat="1" ht="64.5" customHeight="1">
      <c r="A10" s="17">
        <v>5</v>
      </c>
      <c r="B10" s="20" t="s">
        <v>11</v>
      </c>
      <c r="C10" s="18">
        <v>2209.8</v>
      </c>
      <c r="D10" s="21"/>
      <c r="BY10" s="28"/>
      <c r="BZ10" s="28"/>
    </row>
    <row r="11" spans="1:85" s="4" customFormat="1" ht="64.5" customHeight="1">
      <c r="A11" s="17">
        <v>6</v>
      </c>
      <c r="B11" s="20" t="s">
        <v>12</v>
      </c>
      <c r="C11" s="18">
        <v>2867.3999999999996</v>
      </c>
      <c r="D11" s="21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</row>
    <row r="12" spans="1:85" s="4" customFormat="1" ht="64.5" customHeight="1">
      <c r="A12" s="17">
        <v>7</v>
      </c>
      <c r="B12" s="20" t="s">
        <v>13</v>
      </c>
      <c r="C12" s="18">
        <v>20863.8</v>
      </c>
      <c r="D12" s="21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28"/>
      <c r="BZ12" s="28"/>
      <c r="CA12" s="3"/>
      <c r="CB12" s="3"/>
      <c r="CC12" s="3"/>
      <c r="CD12" s="3"/>
      <c r="CE12" s="3"/>
      <c r="CF12" s="28"/>
      <c r="CG12" s="28"/>
    </row>
    <row r="13" spans="1:84" s="3" customFormat="1" ht="64.5" customHeight="1">
      <c r="A13" s="17">
        <v>8</v>
      </c>
      <c r="B13" s="20" t="s">
        <v>14</v>
      </c>
      <c r="C13" s="18">
        <v>5235</v>
      </c>
      <c r="D13" s="21"/>
      <c r="CF13" s="28"/>
    </row>
    <row r="14" spans="1:78" s="3" customFormat="1" ht="64.5" customHeight="1">
      <c r="A14" s="17">
        <v>9</v>
      </c>
      <c r="B14" s="20" t="s">
        <v>15</v>
      </c>
      <c r="C14" s="18">
        <v>1387.1999999999998</v>
      </c>
      <c r="D14" s="21"/>
      <c r="BY14" s="28"/>
      <c r="BZ14" s="28"/>
    </row>
    <row r="15" spans="1:85" s="3" customFormat="1" ht="64.5" customHeight="1">
      <c r="A15" s="17">
        <v>10</v>
      </c>
      <c r="B15" s="20" t="s">
        <v>16</v>
      </c>
      <c r="C15" s="18">
        <v>3432</v>
      </c>
      <c r="D15" s="21"/>
      <c r="BY15" s="28"/>
      <c r="BZ15" s="28"/>
      <c r="CF15" s="28"/>
      <c r="CG15" s="28"/>
    </row>
    <row r="16" spans="1:85" s="4" customFormat="1" ht="64.5" customHeight="1">
      <c r="A16" s="17">
        <v>11</v>
      </c>
      <c r="B16" s="22" t="s">
        <v>17</v>
      </c>
      <c r="C16" s="18">
        <v>6923.4</v>
      </c>
      <c r="D16" s="21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28"/>
    </row>
    <row r="17" spans="1:84" s="3" customFormat="1" ht="64.5" customHeight="1">
      <c r="A17" s="17">
        <v>12</v>
      </c>
      <c r="B17" s="20" t="s">
        <v>18</v>
      </c>
      <c r="C17" s="18">
        <v>3571.8</v>
      </c>
      <c r="D17" s="21"/>
      <c r="BY17" s="28"/>
      <c r="BZ17" s="28"/>
      <c r="CA17" s="28"/>
      <c r="CF17" s="28"/>
    </row>
    <row r="18" spans="1:84" s="3" customFormat="1" ht="64.5" customHeight="1">
      <c r="A18" s="17">
        <v>13</v>
      </c>
      <c r="B18" s="20" t="s">
        <v>19</v>
      </c>
      <c r="C18" s="18">
        <v>4533.6</v>
      </c>
      <c r="D18" s="21"/>
      <c r="BY18" s="28"/>
      <c r="BZ18" s="28"/>
      <c r="CA18" s="28"/>
      <c r="CF18" s="28"/>
    </row>
    <row r="19" spans="1:84" s="3" customFormat="1" ht="64.5" customHeight="1">
      <c r="A19" s="17">
        <v>14</v>
      </c>
      <c r="B19" s="20" t="s">
        <v>20</v>
      </c>
      <c r="C19" s="18">
        <v>1059</v>
      </c>
      <c r="D19" s="21"/>
      <c r="CF19" s="28"/>
    </row>
    <row r="20" spans="1:85" s="3" customFormat="1" ht="64.5" customHeight="1">
      <c r="A20" s="17">
        <v>15</v>
      </c>
      <c r="B20" s="20" t="s">
        <v>21</v>
      </c>
      <c r="C20" s="18">
        <v>3760.2</v>
      </c>
      <c r="D20" s="21"/>
      <c r="BY20" s="28"/>
      <c r="BZ20" s="28"/>
      <c r="CA20" s="28"/>
      <c r="CF20" s="28"/>
      <c r="CG20" s="28"/>
    </row>
    <row r="21" spans="1:85" s="3" customFormat="1" ht="64.5" customHeight="1">
      <c r="A21" s="17">
        <v>16</v>
      </c>
      <c r="B21" s="23" t="s">
        <v>22</v>
      </c>
      <c r="C21" s="18">
        <v>510</v>
      </c>
      <c r="D21" s="21"/>
      <c r="BY21" s="29"/>
      <c r="BZ21" s="29"/>
      <c r="CF21" s="29"/>
      <c r="CG21" s="29"/>
    </row>
    <row r="22" spans="1:4" ht="34.5" hidden="1">
      <c r="A22" s="24" t="s">
        <v>6</v>
      </c>
      <c r="B22" s="25"/>
      <c r="C22" s="26"/>
      <c r="D22" s="19"/>
    </row>
  </sheetData>
  <sheetProtection/>
  <mergeCells count="5">
    <mergeCell ref="A1:C1"/>
    <mergeCell ref="A2:C2"/>
    <mergeCell ref="A3:C3"/>
    <mergeCell ref="A5:B5"/>
    <mergeCell ref="A22:B22"/>
  </mergeCells>
  <printOptions/>
  <pageMargins left="0.275" right="0.16111111111111112" top="0.23958333333333334" bottom="0.4722222222222222" header="0.66875" footer="0.20069444444444445"/>
  <pageSetup horizontalDpi="600" verticalDpi="600" orientation="portrait" paperSize="9" scale="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greatwall</cp:lastModifiedBy>
  <dcterms:created xsi:type="dcterms:W3CDTF">2016-07-04T02:35:03Z</dcterms:created>
  <dcterms:modified xsi:type="dcterms:W3CDTF">2024-01-02T09:35:06Z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866A027614B14CEEACA6AD78E36EE69A</vt:lpwstr>
  </property>
  <property fmtid="{D5CDD505-2E9C-101B-9397-08002B2CF9AE}" pid="4" name="퀀_generated_2.-2147483648">
    <vt:i4>2052</vt:i4>
  </property>
</Properties>
</file>